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ПРОТОКОЛ!$A$1:$K$288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3" l="1"/>
  <c r="L23" i="3"/>
  <c r="L31" i="3"/>
  <c r="L39" i="3"/>
  <c r="L47" i="3"/>
  <c r="L55" i="3"/>
  <c r="L63" i="3"/>
  <c r="L7" i="3"/>
  <c r="J65" i="2"/>
  <c r="J57" i="2"/>
  <c r="J49" i="2"/>
  <c r="J41" i="2"/>
  <c r="J33" i="2"/>
  <c r="J17" i="2"/>
  <c r="J9" i="2"/>
</calcChain>
</file>

<file path=xl/sharedStrings.xml><?xml version="1.0" encoding="utf-8"?>
<sst xmlns="http://schemas.openxmlformats.org/spreadsheetml/2006/main" count="175" uniqueCount="136">
  <si>
    <t>№ п/п</t>
  </si>
  <si>
    <t>Название команды</t>
  </si>
  <si>
    <t>Занятые места в группах</t>
  </si>
  <si>
    <t>Сумма очков</t>
  </si>
  <si>
    <t>Место</t>
  </si>
  <si>
    <t>Итоговый протокол соревнований I этапа ФЛРД</t>
  </si>
  <si>
    <t>Состав зачетных участников</t>
  </si>
  <si>
    <t>Очки</t>
  </si>
  <si>
    <t>Логотип команды</t>
  </si>
  <si>
    <t>ТЕКУЩИЙ РЕЙТИНГ КОМАНД</t>
  </si>
  <si>
    <t>Очки - I этап</t>
  </si>
  <si>
    <t>Очки - II этап</t>
  </si>
  <si>
    <t>Предварительное место</t>
  </si>
  <si>
    <t>СК Марьино МультиСпорт</t>
  </si>
  <si>
    <t>ABST</t>
  </si>
  <si>
    <t>BozhenovSkiGroup</t>
  </si>
  <si>
    <t>ГСОБ Лесная Троицк</t>
  </si>
  <si>
    <t>Дахусим</t>
  </si>
  <si>
    <t>Клуб Манжосова</t>
  </si>
  <si>
    <t>МГТУ им. Н.Э. Баумана</t>
  </si>
  <si>
    <t>СпортВектор</t>
  </si>
  <si>
    <t>СШОР ЩЕЛКОВО</t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</si>
  <si>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Москва, Биатлонно-лыжный комплекс "Марьино"</t>
    </r>
  </si>
  <si>
    <t>КОМАНДНЫЙ ЗАЧЕТ ФЕСТИВАЛЯ ЛЫЖЕРОЛЛЕРНЫХ ДИСЦИПЛИН 2023</t>
  </si>
  <si>
    <t>"Открытие лыжероллерного сезона 2023"</t>
  </si>
  <si>
    <t>КАТЕГОРИЯ - ЛЫЖЕРОЛЛЕРЫ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</si>
  <si>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29 апреля 2023 г.</t>
    </r>
  </si>
  <si>
    <t>БАГРЕЦОВ Сергей</t>
  </si>
  <si>
    <t>УДАЛОВ Евгений</t>
  </si>
  <si>
    <t>ШАПЕНКО Николай</t>
  </si>
  <si>
    <t>ТРОШИН Денис</t>
  </si>
  <si>
    <t>ВАСИН Анатолий</t>
  </si>
  <si>
    <t>ШКАРИН Григорий</t>
  </si>
  <si>
    <t>БОЖЕНОВ Владимир</t>
  </si>
  <si>
    <t>ЮРКОВА Ольга</t>
  </si>
  <si>
    <t>БЕЗГИН Илья</t>
  </si>
  <si>
    <t>ФИЛИППОВ Роман</t>
  </si>
  <si>
    <t>КОРОЛЕВА Вера</t>
  </si>
  <si>
    <t>ВИНОКУРОВ Александр</t>
  </si>
  <si>
    <t xml:space="preserve">Dahusim </t>
  </si>
  <si>
    <t>ЕНДОВИЦКИЙ Влас</t>
  </si>
  <si>
    <t>ИСАЕВ Алексей</t>
  </si>
  <si>
    <t>ЯМБАЕВ Илья</t>
  </si>
  <si>
    <t>АЗАНОВ Антон</t>
  </si>
  <si>
    <t>ФРОЛОВ Владислав</t>
  </si>
  <si>
    <t>САВЕНКОВ Сергей</t>
  </si>
  <si>
    <t>САВЕЛЬЕВ Владимир</t>
  </si>
  <si>
    <t>СЕЙКСТ Юрий</t>
  </si>
  <si>
    <t>ШВАРЦ Михаил</t>
  </si>
  <si>
    <t>ЕРМИШИНА Наталия</t>
  </si>
  <si>
    <t>МАРЧЕНКОВА Евгения</t>
  </si>
  <si>
    <t>ЮФРЯКОВ Вячеслав</t>
  </si>
  <si>
    <t>ЧУГУНОВА Екатерина</t>
  </si>
  <si>
    <t>ФЕДИНА Мария</t>
  </si>
  <si>
    <t>ЮДИЧЕВА Ольга</t>
  </si>
  <si>
    <t>КОМАРСКАЯ Мария</t>
  </si>
  <si>
    <t>ЮДИЧЕВ Леонид</t>
  </si>
  <si>
    <t>КОРНИЛОВИЧ Николай</t>
  </si>
  <si>
    <t xml:space="preserve">YarSkiTeam </t>
  </si>
  <si>
    <t>ШЕМЯКИНА Марья</t>
  </si>
  <si>
    <t>ШЕМЯКИН Иван</t>
  </si>
  <si>
    <t>ШЕМЯКИН Андрей</t>
  </si>
  <si>
    <t>ГБУ "Новая Москва"</t>
  </si>
  <si>
    <t>БАШКИН Дмитрий</t>
  </si>
  <si>
    <t>САПРЫКИНА Валентина</t>
  </si>
  <si>
    <t xml:space="preserve">МАНИН Алексей </t>
  </si>
  <si>
    <t>ЛАГУНОВ Иван</t>
  </si>
  <si>
    <t>ЛК "Ново-Переделкино"</t>
  </si>
  <si>
    <t>АНТОНЮК Дана</t>
  </si>
  <si>
    <t>АНТОНЮК Делия</t>
  </si>
  <si>
    <t>ПАНЧЕНКО Амелия</t>
  </si>
  <si>
    <t>АНТОНЮК Диана</t>
  </si>
  <si>
    <t>ШСК ЛИДЕР ЮНЫЙ ЛЫЖНИК</t>
  </si>
  <si>
    <t>СОМКИН Глеб</t>
  </si>
  <si>
    <t>МИЛОВАНОВА Юлия</t>
  </si>
  <si>
    <t>КАРАЦУБА Марк</t>
  </si>
  <si>
    <t>СИВКОВ Алексей</t>
  </si>
  <si>
    <t>Регион 13</t>
  </si>
  <si>
    <t>ЛУКЬЯНОВ Александр</t>
  </si>
  <si>
    <t>Peloton</t>
  </si>
  <si>
    <t>БОКАТЮК Федор</t>
  </si>
  <si>
    <t>ДЮСШ Кольчугино</t>
  </si>
  <si>
    <t>ЗАВАЛИНА Виолетта</t>
  </si>
  <si>
    <t>ФИЛИМОНОВ Андрей</t>
  </si>
  <si>
    <t>ЗАВАЛИНА Мария</t>
  </si>
  <si>
    <t>CORSAC sport club</t>
  </si>
  <si>
    <t>МАЛЫШЕВ Антон</t>
  </si>
  <si>
    <t>ProSport</t>
  </si>
  <si>
    <t>РОМЕЙКО Андрей</t>
  </si>
  <si>
    <t>Динамо 19</t>
  </si>
  <si>
    <t>АНИКИН Василий</t>
  </si>
  <si>
    <t>АБРАМЕНКО Аркадий</t>
  </si>
  <si>
    <t>СШ Ливны</t>
  </si>
  <si>
    <t>ПЕРОВ Дмитрий</t>
  </si>
  <si>
    <t>УОР №1</t>
  </si>
  <si>
    <t>СТАРИКОВ Вячеслав</t>
  </si>
  <si>
    <t>СШ Раменское</t>
  </si>
  <si>
    <t>ЖАРИКОВ Павел</t>
  </si>
  <si>
    <t>Зеленоград</t>
  </si>
  <si>
    <t>ГРАЧЕВ Илья</t>
  </si>
  <si>
    <t>ФИЛИМОНОВ Василий</t>
  </si>
  <si>
    <t>Rosneft Triathlon team</t>
  </si>
  <si>
    <t>ПОПОВ Денис</t>
  </si>
  <si>
    <t>Юность Москвы Спартак</t>
  </si>
  <si>
    <t>ГРОМОВ Илья</t>
  </si>
  <si>
    <t>ТАМАМШЕВА Екатерина</t>
  </si>
  <si>
    <t>КРАСОВСКАЯ Наталья</t>
  </si>
  <si>
    <t>Пушкино</t>
  </si>
  <si>
    <t>МИХЕЕВ Кирилл</t>
  </si>
  <si>
    <t>БЕРЕЗИН Александр</t>
  </si>
  <si>
    <t>МАЛГиБ</t>
  </si>
  <si>
    <t>БОРИСОВ Павел</t>
  </si>
  <si>
    <t>АНДРЕЕВ Михаил</t>
  </si>
  <si>
    <t>ЛК Наседкина</t>
  </si>
  <si>
    <t>СТАРИКОВ Вадим</t>
  </si>
  <si>
    <t>Дмитров М.Б.М</t>
  </si>
  <si>
    <t>ПОПОВА Екатерина</t>
  </si>
  <si>
    <t>Рыцари Истины</t>
  </si>
  <si>
    <t>СТАРОДУБОВ Сергей</t>
  </si>
  <si>
    <t>Самбо-70</t>
  </si>
  <si>
    <t>ГАЛЬЦЕВА Анна</t>
  </si>
  <si>
    <t xml:space="preserve"> Poloikoteam</t>
  </si>
  <si>
    <t>СУЛТАНОВА Мадина</t>
  </si>
  <si>
    <t>ЯХИНА Мария</t>
  </si>
  <si>
    <t>ПОЛОЙКО Тимофей</t>
  </si>
  <si>
    <t>ЕФИМОВ Владимир</t>
  </si>
  <si>
    <t>СШ Подольск</t>
  </si>
  <si>
    <t>КИСЕЛКИНА Анна</t>
  </si>
  <si>
    <t>МБУ СШ Краснознаменск</t>
  </si>
  <si>
    <t>КАЗАКОВА Елизавета</t>
  </si>
  <si>
    <t>ПЕРОВ Егор</t>
  </si>
  <si>
    <t>КМК</t>
  </si>
  <si>
    <t>ПУЛЯЕВ Лев</t>
  </si>
  <si>
    <t>ГЕТЬМАН Андрей</t>
  </si>
  <si>
    <t>ЩЕПЕТКИН Алексей</t>
  </si>
  <si>
    <t xml:space="preserve">КАТЕГОРИЯ - ЛЫЖЕРОЛЛЕРЫ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</si>
</sst>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jpeg"/><Relationship Id="rId13" Type="http://schemas.openxmlformats.org/officeDocument/2006/relationships/image" Target="../media/image14.jpeg"/><Relationship Id="rId3" Type="http://schemas.openxmlformats.org/officeDocument/2006/relationships/image" Target="../media/image17.jpeg"/><Relationship Id="rId7" Type="http://schemas.openxmlformats.org/officeDocument/2006/relationships/image" Target="../media/image19.jpeg"/><Relationship Id="rId12" Type="http://schemas.openxmlformats.org/officeDocument/2006/relationships/image" Target="../media/image13.jpg"/><Relationship Id="rId2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18.png"/><Relationship Id="rId11" Type="http://schemas.openxmlformats.org/officeDocument/2006/relationships/image" Target="../media/image23.jpeg"/><Relationship Id="rId5" Type="http://schemas.openxmlformats.org/officeDocument/2006/relationships/image" Target="../media/image5.jpg"/><Relationship Id="rId10" Type="http://schemas.openxmlformats.org/officeDocument/2006/relationships/image" Target="../media/image22.png"/><Relationship Id="rId4" Type="http://schemas.openxmlformats.org/officeDocument/2006/relationships/image" Target="../media/image4.png"/><Relationship Id="rId9" Type="http://schemas.openxmlformats.org/officeDocument/2006/relationships/image" Target="../media/image21.jpe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8</xdr:row>
      <xdr:rowOff>42772</xdr:rowOff>
    </xdr:from>
    <xdr:to>
      <xdr:col>5</xdr:col>
      <xdr:colOff>199915</xdr:colOff>
      <xdr:row>15</xdr:row>
      <xdr:rowOff>144780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3852772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167640</xdr:colOff>
      <xdr:row>16</xdr:row>
      <xdr:rowOff>68960</xdr:rowOff>
    </xdr:from>
    <xdr:to>
      <xdr:col>5</xdr:col>
      <xdr:colOff>171888</xdr:colOff>
      <xdr:row>23</xdr:row>
      <xdr:rowOff>99059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5463920"/>
          <a:ext cx="1779708" cy="125691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24</xdr:row>
      <xdr:rowOff>45720</xdr:rowOff>
    </xdr:from>
    <xdr:to>
      <xdr:col>4</xdr:col>
      <xdr:colOff>499983</xdr:colOff>
      <xdr:row>31</xdr:row>
      <xdr:rowOff>118983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8244840"/>
          <a:ext cx="1300083" cy="130008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40</xdr:row>
      <xdr:rowOff>83820</xdr:rowOff>
    </xdr:from>
    <xdr:to>
      <xdr:col>4</xdr:col>
      <xdr:colOff>474372</xdr:colOff>
      <xdr:row>47</xdr:row>
      <xdr:rowOff>93372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" y="1108710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550705</xdr:colOff>
      <xdr:row>48</xdr:row>
      <xdr:rowOff>38100</xdr:rowOff>
    </xdr:from>
    <xdr:to>
      <xdr:col>4</xdr:col>
      <xdr:colOff>426719</xdr:colOff>
      <xdr:row>55</xdr:row>
      <xdr:rowOff>103632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7645" y="12443460"/>
          <a:ext cx="1095214" cy="1292352"/>
        </a:xfrm>
        <a:prstGeom prst="rect">
          <a:avLst/>
        </a:prstGeom>
      </xdr:spPr>
    </xdr:pic>
    <xdr:clientData/>
  </xdr:twoCellAnchor>
  <xdr:twoCellAnchor editAs="oneCell">
    <xdr:from>
      <xdr:col>2</xdr:col>
      <xdr:colOff>429030</xdr:colOff>
      <xdr:row>56</xdr:row>
      <xdr:rowOff>60960</xdr:rowOff>
    </xdr:from>
    <xdr:to>
      <xdr:col>4</xdr:col>
      <xdr:colOff>502920</xdr:colOff>
      <xdr:row>63</xdr:row>
      <xdr:rowOff>114299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970" y="13868400"/>
          <a:ext cx="1293090" cy="1280159"/>
        </a:xfrm>
        <a:prstGeom prst="rect">
          <a:avLst/>
        </a:prstGeom>
      </xdr:spPr>
    </xdr:pic>
    <xdr:clientData/>
  </xdr:twoCellAnchor>
  <xdr:twoCellAnchor editAs="oneCell">
    <xdr:from>
      <xdr:col>2</xdr:col>
      <xdr:colOff>183861</xdr:colOff>
      <xdr:row>64</xdr:row>
      <xdr:rowOff>114300</xdr:rowOff>
    </xdr:from>
    <xdr:to>
      <xdr:col>5</xdr:col>
      <xdr:colOff>175259</xdr:colOff>
      <xdr:row>71</xdr:row>
      <xdr:rowOff>80943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0801" y="15323820"/>
          <a:ext cx="1766858" cy="1193463"/>
        </a:xfrm>
        <a:prstGeom prst="rect">
          <a:avLst/>
        </a:prstGeom>
      </xdr:spPr>
    </xdr:pic>
    <xdr:clientData/>
  </xdr:twoCellAnchor>
  <xdr:twoCellAnchor editAs="oneCell">
    <xdr:from>
      <xdr:col>2</xdr:col>
      <xdr:colOff>424542</xdr:colOff>
      <xdr:row>72</xdr:row>
      <xdr:rowOff>54428</xdr:rowOff>
    </xdr:from>
    <xdr:to>
      <xdr:col>4</xdr:col>
      <xdr:colOff>511627</xdr:colOff>
      <xdr:row>79</xdr:row>
      <xdr:rowOff>123780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571" y="16546285"/>
          <a:ext cx="1306285" cy="1288553"/>
        </a:xfrm>
        <a:prstGeom prst="rect">
          <a:avLst/>
        </a:prstGeom>
      </xdr:spPr>
    </xdr:pic>
    <xdr:clientData/>
  </xdr:twoCellAnchor>
  <xdr:twoCellAnchor editAs="oneCell">
    <xdr:from>
      <xdr:col>6</xdr:col>
      <xdr:colOff>696143</xdr:colOff>
      <xdr:row>0</xdr:row>
      <xdr:rowOff>134470</xdr:rowOff>
    </xdr:from>
    <xdr:to>
      <xdr:col>6</xdr:col>
      <xdr:colOff>1650764</xdr:colOff>
      <xdr:row>0</xdr:row>
      <xdr:rowOff>1132784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0237" y="134470"/>
          <a:ext cx="954621" cy="998314"/>
        </a:xfrm>
        <a:prstGeom prst="rect">
          <a:avLst/>
        </a:prstGeom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349624</xdr:colOff>
      <xdr:row>88</xdr:row>
      <xdr:rowOff>44824</xdr:rowOff>
    </xdr:from>
    <xdr:to>
      <xdr:col>4</xdr:col>
      <xdr:colOff>484094</xdr:colOff>
      <xdr:row>95</xdr:row>
      <xdr:rowOff>143436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7012" y="18314895"/>
          <a:ext cx="1353670" cy="1353670"/>
        </a:xfrm>
        <a:prstGeom prst="rect">
          <a:avLst/>
        </a:prstGeom>
      </xdr:spPr>
    </xdr:pic>
    <xdr:clientData/>
  </xdr:twoCellAnchor>
  <xdr:twoCellAnchor editAs="oneCell">
    <xdr:from>
      <xdr:col>2</xdr:col>
      <xdr:colOff>376516</xdr:colOff>
      <xdr:row>96</xdr:row>
      <xdr:rowOff>53788</xdr:rowOff>
    </xdr:from>
    <xdr:to>
      <xdr:col>4</xdr:col>
      <xdr:colOff>487081</xdr:colOff>
      <xdr:row>103</xdr:row>
      <xdr:rowOff>128495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904" y="19758212"/>
          <a:ext cx="1329765" cy="1329765"/>
        </a:xfrm>
        <a:prstGeom prst="rect">
          <a:avLst/>
        </a:prstGeom>
      </xdr:spPr>
    </xdr:pic>
    <xdr:clientData/>
  </xdr:twoCellAnchor>
  <xdr:twoCellAnchor editAs="oneCell">
    <xdr:from>
      <xdr:col>2</xdr:col>
      <xdr:colOff>349623</xdr:colOff>
      <xdr:row>128</xdr:row>
      <xdr:rowOff>71717</xdr:rowOff>
    </xdr:from>
    <xdr:to>
      <xdr:col>4</xdr:col>
      <xdr:colOff>548976</xdr:colOff>
      <xdr:row>135</xdr:row>
      <xdr:rowOff>86957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7011" y="25513552"/>
          <a:ext cx="1418553" cy="1270299"/>
        </a:xfrm>
        <a:prstGeom prst="rect">
          <a:avLst/>
        </a:prstGeom>
      </xdr:spPr>
    </xdr:pic>
    <xdr:clientData/>
  </xdr:twoCellAnchor>
  <xdr:twoCellAnchor editAs="oneCell">
    <xdr:from>
      <xdr:col>2</xdr:col>
      <xdr:colOff>394448</xdr:colOff>
      <xdr:row>136</xdr:row>
      <xdr:rowOff>62753</xdr:rowOff>
    </xdr:from>
    <xdr:to>
      <xdr:col>4</xdr:col>
      <xdr:colOff>480808</xdr:colOff>
      <xdr:row>143</xdr:row>
      <xdr:rowOff>113254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836" y="26938941"/>
          <a:ext cx="1305560" cy="130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9718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297180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60814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22</xdr:row>
      <xdr:rowOff>15240</xdr:rowOff>
    </xdr:from>
    <xdr:to>
      <xdr:col>4</xdr:col>
      <xdr:colOff>522843</xdr:colOff>
      <xdr:row>29</xdr:row>
      <xdr:rowOff>111363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1332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38</xdr:row>
      <xdr:rowOff>76200</xdr:rowOff>
    </xdr:from>
    <xdr:to>
      <xdr:col>4</xdr:col>
      <xdr:colOff>428652</xdr:colOff>
      <xdr:row>45</xdr:row>
      <xdr:rowOff>85752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037844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46</xdr:row>
      <xdr:rowOff>56390</xdr:rowOff>
    </xdr:from>
    <xdr:to>
      <xdr:col>4</xdr:col>
      <xdr:colOff>365759</xdr:colOff>
      <xdr:row>53</xdr:row>
      <xdr:rowOff>88392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1176071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54</xdr:row>
      <xdr:rowOff>68580</xdr:rowOff>
    </xdr:from>
    <xdr:to>
      <xdr:col>4</xdr:col>
      <xdr:colOff>487679</xdr:colOff>
      <xdr:row>61</xdr:row>
      <xdr:rowOff>114299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426" y="1317498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62</xdr:row>
      <xdr:rowOff>155619</xdr:rowOff>
    </xdr:from>
    <xdr:to>
      <xdr:col>5</xdr:col>
      <xdr:colOff>114300</xdr:colOff>
      <xdr:row>69</xdr:row>
      <xdr:rowOff>19983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466409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426720</xdr:colOff>
      <xdr:row>70</xdr:row>
      <xdr:rowOff>60961</xdr:rowOff>
    </xdr:from>
    <xdr:to>
      <xdr:col>4</xdr:col>
      <xdr:colOff>510540</xdr:colOff>
      <xdr:row>77</xdr:row>
      <xdr:rowOff>119474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15971521"/>
          <a:ext cx="1303020" cy="1285333"/>
        </a:xfrm>
        <a:prstGeom prst="rect">
          <a:avLst/>
        </a:prstGeom>
      </xdr:spPr>
    </xdr:pic>
    <xdr:clientData/>
  </xdr:twoCellAnchor>
  <xdr:twoCellAnchor editAs="oneCell">
    <xdr:from>
      <xdr:col>13</xdr:col>
      <xdr:colOff>152400</xdr:colOff>
      <xdr:row>1</xdr:row>
      <xdr:rowOff>108306</xdr:rowOff>
    </xdr:from>
    <xdr:to>
      <xdr:col>13</xdr:col>
      <xdr:colOff>922019</xdr:colOff>
      <xdr:row>1</xdr:row>
      <xdr:rowOff>1226820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40" y="283566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409954</xdr:colOff>
      <xdr:row>86</xdr:row>
      <xdr:rowOff>60960</xdr:rowOff>
    </xdr:from>
    <xdr:to>
      <xdr:col>4</xdr:col>
      <xdr:colOff>462130</xdr:colOff>
      <xdr:row>93</xdr:row>
      <xdr:rowOff>129092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894" y="17373600"/>
          <a:ext cx="1271376" cy="1294952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94</xdr:row>
      <xdr:rowOff>30480</xdr:rowOff>
    </xdr:from>
    <xdr:to>
      <xdr:col>4</xdr:col>
      <xdr:colOff>522045</xdr:colOff>
      <xdr:row>101</xdr:row>
      <xdr:rowOff>158527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8745200"/>
          <a:ext cx="1329765" cy="1354867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126</xdr:row>
      <xdr:rowOff>60960</xdr:rowOff>
    </xdr:from>
    <xdr:to>
      <xdr:col>4</xdr:col>
      <xdr:colOff>527013</xdr:colOff>
      <xdr:row>133</xdr:row>
      <xdr:rowOff>129540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24406860"/>
          <a:ext cx="1418553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134</xdr:row>
      <xdr:rowOff>38100</xdr:rowOff>
    </xdr:from>
    <xdr:to>
      <xdr:col>4</xdr:col>
      <xdr:colOff>490220</xdr:colOff>
      <xdr:row>141</xdr:row>
      <xdr:rowOff>141941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5786080"/>
          <a:ext cx="1305560" cy="1330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8"/>
  <sheetViews>
    <sheetView view="pageBreakPreview" topLeftCell="A26" zoomScale="50" zoomScaleNormal="85" zoomScaleSheetLayoutView="50" workbookViewId="0">
      <selection activeCell="K121" sqref="K121:K128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106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2" ht="17.399999999999999" x14ac:dyDescent="0.3">
      <c r="A2" s="114" t="s">
        <v>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2" ht="34.799999999999997" customHeight="1" x14ac:dyDescent="0.25">
      <c r="A3" s="110" t="s">
        <v>24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2" ht="21" customHeight="1" x14ac:dyDescent="0.25">
      <c r="A4" s="109" t="s">
        <v>25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2" ht="18" customHeight="1" x14ac:dyDescent="0.25">
      <c r="A5" s="12" t="s">
        <v>26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22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111" t="s">
        <v>8</v>
      </c>
      <c r="D8" s="112"/>
      <c r="E8" s="112"/>
      <c r="F8" s="113"/>
      <c r="G8" s="19" t="s">
        <v>6</v>
      </c>
      <c r="H8" s="20" t="s">
        <v>2</v>
      </c>
      <c r="I8" s="19" t="s">
        <v>7</v>
      </c>
      <c r="J8" s="19" t="s">
        <v>3</v>
      </c>
      <c r="K8" s="21" t="s">
        <v>4</v>
      </c>
      <c r="L8" s="8"/>
    </row>
    <row r="9" spans="1:12" ht="15.6" customHeight="1" x14ac:dyDescent="0.25">
      <c r="A9" s="23">
        <v>1</v>
      </c>
      <c r="B9" s="45" t="s">
        <v>14</v>
      </c>
      <c r="C9" s="29"/>
      <c r="D9" s="30"/>
      <c r="E9" s="30"/>
      <c r="F9" s="31"/>
      <c r="G9" s="38" t="s">
        <v>27</v>
      </c>
      <c r="H9" s="40">
        <v>3</v>
      </c>
      <c r="I9" s="40">
        <v>29</v>
      </c>
      <c r="J9" s="42">
        <f>SUM(I9:I16)</f>
        <v>103</v>
      </c>
      <c r="K9" s="45">
        <v>11</v>
      </c>
      <c r="L9" s="8"/>
    </row>
    <row r="10" spans="1:12" ht="15.6" customHeight="1" x14ac:dyDescent="0.25">
      <c r="A10" s="24"/>
      <c r="B10" s="46"/>
      <c r="C10" s="32"/>
      <c r="D10" s="33"/>
      <c r="E10" s="33"/>
      <c r="F10" s="34"/>
      <c r="G10" s="39"/>
      <c r="H10" s="41"/>
      <c r="I10" s="41"/>
      <c r="J10" s="43"/>
      <c r="K10" s="46"/>
      <c r="L10" s="8"/>
    </row>
    <row r="11" spans="1:12" ht="15.6" customHeight="1" x14ac:dyDescent="0.25">
      <c r="A11" s="24"/>
      <c r="B11" s="46"/>
      <c r="C11" s="32"/>
      <c r="D11" s="33"/>
      <c r="E11" s="33"/>
      <c r="F11" s="34"/>
      <c r="G11" s="48" t="s">
        <v>28</v>
      </c>
      <c r="H11" s="40">
        <v>4</v>
      </c>
      <c r="I11" s="50">
        <v>27</v>
      </c>
      <c r="J11" s="43"/>
      <c r="K11" s="46"/>
      <c r="L11" s="8"/>
    </row>
    <row r="12" spans="1:12" ht="15.6" customHeight="1" x14ac:dyDescent="0.25">
      <c r="A12" s="24"/>
      <c r="B12" s="46"/>
      <c r="C12" s="32"/>
      <c r="D12" s="33"/>
      <c r="E12" s="33"/>
      <c r="F12" s="34"/>
      <c r="G12" s="49"/>
      <c r="H12" s="41"/>
      <c r="I12" s="51"/>
      <c r="J12" s="43"/>
      <c r="K12" s="46"/>
      <c r="L12" s="8"/>
    </row>
    <row r="13" spans="1:12" ht="15.6" customHeight="1" x14ac:dyDescent="0.25">
      <c r="A13" s="24"/>
      <c r="B13" s="46"/>
      <c r="C13" s="32"/>
      <c r="D13" s="33"/>
      <c r="E13" s="33"/>
      <c r="F13" s="34"/>
      <c r="G13" s="48" t="s">
        <v>29</v>
      </c>
      <c r="H13" s="40">
        <v>6</v>
      </c>
      <c r="I13" s="40">
        <v>25</v>
      </c>
      <c r="J13" s="43"/>
      <c r="K13" s="46"/>
      <c r="L13" s="8"/>
    </row>
    <row r="14" spans="1:12" ht="15.6" customHeight="1" x14ac:dyDescent="0.25">
      <c r="A14" s="24"/>
      <c r="B14" s="46"/>
      <c r="C14" s="32"/>
      <c r="D14" s="33"/>
      <c r="E14" s="33"/>
      <c r="F14" s="34"/>
      <c r="G14" s="49"/>
      <c r="H14" s="41"/>
      <c r="I14" s="41"/>
      <c r="J14" s="43"/>
      <c r="K14" s="46"/>
      <c r="L14" s="8"/>
    </row>
    <row r="15" spans="1:12" ht="15.6" customHeight="1" x14ac:dyDescent="0.25">
      <c r="A15" s="24"/>
      <c r="B15" s="46"/>
      <c r="C15" s="32"/>
      <c r="D15" s="33"/>
      <c r="E15" s="33"/>
      <c r="F15" s="34"/>
      <c r="G15" s="48" t="s">
        <v>30</v>
      </c>
      <c r="H15" s="40">
        <v>9</v>
      </c>
      <c r="I15" s="40">
        <v>22</v>
      </c>
      <c r="J15" s="43"/>
      <c r="K15" s="46"/>
      <c r="L15" s="8"/>
    </row>
    <row r="16" spans="1:12" ht="15.6" customHeight="1" x14ac:dyDescent="0.25">
      <c r="A16" s="25"/>
      <c r="B16" s="47"/>
      <c r="C16" s="35"/>
      <c r="D16" s="36"/>
      <c r="E16" s="36"/>
      <c r="F16" s="37"/>
      <c r="G16" s="49"/>
      <c r="H16" s="41"/>
      <c r="I16" s="41"/>
      <c r="J16" s="44"/>
      <c r="K16" s="47"/>
      <c r="L16" s="8"/>
    </row>
    <row r="17" spans="1:12" ht="13.8" customHeight="1" x14ac:dyDescent="0.25">
      <c r="A17" s="87">
        <v>2</v>
      </c>
      <c r="B17" s="90" t="s">
        <v>15</v>
      </c>
      <c r="C17" s="93"/>
      <c r="D17" s="94"/>
      <c r="E17" s="94"/>
      <c r="F17" s="95"/>
      <c r="G17" s="102" t="s">
        <v>31</v>
      </c>
      <c r="H17" s="79">
        <v>2</v>
      </c>
      <c r="I17" s="79">
        <v>31</v>
      </c>
      <c r="J17" s="81">
        <f>SUM(I17:I24)</f>
        <v>122</v>
      </c>
      <c r="K17" s="84">
        <v>2</v>
      </c>
      <c r="L17" s="8"/>
    </row>
    <row r="18" spans="1:12" ht="13.8" customHeight="1" x14ac:dyDescent="0.25">
      <c r="A18" s="88"/>
      <c r="B18" s="91"/>
      <c r="C18" s="96"/>
      <c r="D18" s="97"/>
      <c r="E18" s="97"/>
      <c r="F18" s="98"/>
      <c r="G18" s="103"/>
      <c r="H18" s="80"/>
      <c r="I18" s="80"/>
      <c r="J18" s="82"/>
      <c r="K18" s="85"/>
      <c r="L18" s="8"/>
    </row>
    <row r="19" spans="1:12" ht="13.8" customHeight="1" x14ac:dyDescent="0.25">
      <c r="A19" s="88"/>
      <c r="B19" s="91"/>
      <c r="C19" s="96"/>
      <c r="D19" s="97"/>
      <c r="E19" s="97"/>
      <c r="F19" s="98"/>
      <c r="G19" s="104" t="s">
        <v>32</v>
      </c>
      <c r="H19" s="79">
        <v>2</v>
      </c>
      <c r="I19" s="79">
        <v>31</v>
      </c>
      <c r="J19" s="82"/>
      <c r="K19" s="85"/>
      <c r="L19" s="8"/>
    </row>
    <row r="20" spans="1:12" ht="13.8" customHeight="1" x14ac:dyDescent="0.25">
      <c r="A20" s="88"/>
      <c r="B20" s="91"/>
      <c r="C20" s="96"/>
      <c r="D20" s="97"/>
      <c r="E20" s="97"/>
      <c r="F20" s="98"/>
      <c r="G20" s="105"/>
      <c r="H20" s="80"/>
      <c r="I20" s="80"/>
      <c r="J20" s="82"/>
      <c r="K20" s="85"/>
      <c r="L20" s="8"/>
    </row>
    <row r="21" spans="1:12" ht="13.8" customHeight="1" x14ac:dyDescent="0.25">
      <c r="A21" s="88"/>
      <c r="B21" s="91"/>
      <c r="C21" s="96"/>
      <c r="D21" s="97"/>
      <c r="E21" s="97"/>
      <c r="F21" s="98"/>
      <c r="G21" s="104" t="s">
        <v>33</v>
      </c>
      <c r="H21" s="79">
        <v>1</v>
      </c>
      <c r="I21" s="79">
        <v>33</v>
      </c>
      <c r="J21" s="82"/>
      <c r="K21" s="85"/>
      <c r="L21" s="8"/>
    </row>
    <row r="22" spans="1:12" ht="13.8" customHeight="1" x14ac:dyDescent="0.25">
      <c r="A22" s="88"/>
      <c r="B22" s="91"/>
      <c r="C22" s="96"/>
      <c r="D22" s="97"/>
      <c r="E22" s="97"/>
      <c r="F22" s="98"/>
      <c r="G22" s="105"/>
      <c r="H22" s="80"/>
      <c r="I22" s="80"/>
      <c r="J22" s="82"/>
      <c r="K22" s="85"/>
      <c r="L22" s="8"/>
    </row>
    <row r="23" spans="1:12" ht="13.8" customHeight="1" x14ac:dyDescent="0.25">
      <c r="A23" s="88"/>
      <c r="B23" s="91"/>
      <c r="C23" s="96"/>
      <c r="D23" s="97"/>
      <c r="E23" s="97"/>
      <c r="F23" s="98"/>
      <c r="G23" s="104" t="s">
        <v>34</v>
      </c>
      <c r="H23" s="79">
        <v>4</v>
      </c>
      <c r="I23" s="79">
        <v>27</v>
      </c>
      <c r="J23" s="82"/>
      <c r="K23" s="85"/>
      <c r="L23" s="8"/>
    </row>
    <row r="24" spans="1:12" ht="13.8" customHeight="1" x14ac:dyDescent="0.25">
      <c r="A24" s="89"/>
      <c r="B24" s="92"/>
      <c r="C24" s="99"/>
      <c r="D24" s="100"/>
      <c r="E24" s="100"/>
      <c r="F24" s="101"/>
      <c r="G24" s="105"/>
      <c r="H24" s="80"/>
      <c r="I24" s="80"/>
      <c r="J24" s="83"/>
      <c r="K24" s="86"/>
      <c r="L24" s="8"/>
    </row>
    <row r="25" spans="1:12" ht="13.8" customHeight="1" x14ac:dyDescent="0.25">
      <c r="A25" s="115">
        <v>3</v>
      </c>
      <c r="B25" s="118" t="s">
        <v>16</v>
      </c>
      <c r="C25" s="121"/>
      <c r="D25" s="122"/>
      <c r="E25" s="122"/>
      <c r="F25" s="123"/>
      <c r="G25" s="130" t="s">
        <v>35</v>
      </c>
      <c r="H25" s="132">
        <v>1</v>
      </c>
      <c r="I25" s="132">
        <v>33</v>
      </c>
      <c r="J25" s="134">
        <v>132</v>
      </c>
      <c r="K25" s="137">
        <v>1</v>
      </c>
      <c r="L25" s="8"/>
    </row>
    <row r="26" spans="1:12" ht="13.8" customHeight="1" x14ac:dyDescent="0.25">
      <c r="A26" s="116"/>
      <c r="B26" s="119"/>
      <c r="C26" s="124"/>
      <c r="D26" s="125"/>
      <c r="E26" s="125"/>
      <c r="F26" s="126"/>
      <c r="G26" s="131"/>
      <c r="H26" s="133"/>
      <c r="I26" s="133"/>
      <c r="J26" s="135"/>
      <c r="K26" s="138"/>
      <c r="L26" s="8"/>
    </row>
    <row r="27" spans="1:12" ht="13.8" customHeight="1" x14ac:dyDescent="0.25">
      <c r="A27" s="116"/>
      <c r="B27" s="119"/>
      <c r="C27" s="124"/>
      <c r="D27" s="125"/>
      <c r="E27" s="125"/>
      <c r="F27" s="126"/>
      <c r="G27" s="140" t="s">
        <v>36</v>
      </c>
      <c r="H27" s="132">
        <v>1</v>
      </c>
      <c r="I27" s="132">
        <v>33</v>
      </c>
      <c r="J27" s="135"/>
      <c r="K27" s="138"/>
      <c r="L27" s="8"/>
    </row>
    <row r="28" spans="1:12" ht="13.8" customHeight="1" x14ac:dyDescent="0.25">
      <c r="A28" s="116"/>
      <c r="B28" s="119"/>
      <c r="C28" s="124"/>
      <c r="D28" s="125"/>
      <c r="E28" s="125"/>
      <c r="F28" s="126"/>
      <c r="G28" s="141"/>
      <c r="H28" s="133"/>
      <c r="I28" s="133"/>
      <c r="J28" s="135"/>
      <c r="K28" s="138"/>
      <c r="L28" s="8"/>
    </row>
    <row r="29" spans="1:12" ht="13.8" customHeight="1" x14ac:dyDescent="0.25">
      <c r="A29" s="116"/>
      <c r="B29" s="119"/>
      <c r="C29" s="124"/>
      <c r="D29" s="125"/>
      <c r="E29" s="125"/>
      <c r="F29" s="126"/>
      <c r="G29" s="140" t="s">
        <v>37</v>
      </c>
      <c r="H29" s="132">
        <v>1</v>
      </c>
      <c r="I29" s="132">
        <v>33</v>
      </c>
      <c r="J29" s="135"/>
      <c r="K29" s="138"/>
      <c r="L29" s="8"/>
    </row>
    <row r="30" spans="1:12" ht="13.8" customHeight="1" x14ac:dyDescent="0.25">
      <c r="A30" s="116"/>
      <c r="B30" s="119"/>
      <c r="C30" s="124"/>
      <c r="D30" s="125"/>
      <c r="E30" s="125"/>
      <c r="F30" s="126"/>
      <c r="G30" s="141"/>
      <c r="H30" s="133"/>
      <c r="I30" s="133"/>
      <c r="J30" s="135"/>
      <c r="K30" s="138"/>
      <c r="L30" s="8"/>
    </row>
    <row r="31" spans="1:12" ht="13.8" customHeight="1" x14ac:dyDescent="0.25">
      <c r="A31" s="116"/>
      <c r="B31" s="119"/>
      <c r="C31" s="124"/>
      <c r="D31" s="125"/>
      <c r="E31" s="125"/>
      <c r="F31" s="126"/>
      <c r="G31" s="140" t="s">
        <v>38</v>
      </c>
      <c r="H31" s="132">
        <v>1</v>
      </c>
      <c r="I31" s="132">
        <v>33</v>
      </c>
      <c r="J31" s="135"/>
      <c r="K31" s="138"/>
      <c r="L31" s="8"/>
    </row>
    <row r="32" spans="1:12" ht="13.8" customHeight="1" x14ac:dyDescent="0.25">
      <c r="A32" s="117"/>
      <c r="B32" s="120"/>
      <c r="C32" s="127"/>
      <c r="D32" s="128"/>
      <c r="E32" s="128"/>
      <c r="F32" s="129"/>
      <c r="G32" s="141"/>
      <c r="H32" s="133"/>
      <c r="I32" s="133"/>
      <c r="J32" s="136"/>
      <c r="K32" s="139"/>
      <c r="L32" s="8"/>
    </row>
    <row r="33" spans="1:12" ht="13.8" customHeight="1" x14ac:dyDescent="0.25">
      <c r="A33" s="23">
        <v>4</v>
      </c>
      <c r="B33" s="26" t="s">
        <v>39</v>
      </c>
      <c r="C33" s="29"/>
      <c r="D33" s="30"/>
      <c r="E33" s="30"/>
      <c r="F33" s="31"/>
      <c r="G33" s="38" t="s">
        <v>40</v>
      </c>
      <c r="H33" s="40">
        <v>3</v>
      </c>
      <c r="I33" s="40">
        <v>29</v>
      </c>
      <c r="J33" s="42">
        <f>SUM(I33:I40)</f>
        <v>58</v>
      </c>
      <c r="K33" s="45">
        <v>16</v>
      </c>
      <c r="L33" s="8"/>
    </row>
    <row r="34" spans="1:12" ht="13.8" customHeight="1" x14ac:dyDescent="0.25">
      <c r="A34" s="24"/>
      <c r="B34" s="27"/>
      <c r="C34" s="32"/>
      <c r="D34" s="33"/>
      <c r="E34" s="33"/>
      <c r="F34" s="34"/>
      <c r="G34" s="39"/>
      <c r="H34" s="41"/>
      <c r="I34" s="41"/>
      <c r="J34" s="43"/>
      <c r="K34" s="46"/>
      <c r="L34" s="8"/>
    </row>
    <row r="35" spans="1:12" ht="13.8" customHeight="1" x14ac:dyDescent="0.25">
      <c r="A35" s="24"/>
      <c r="B35" s="27"/>
      <c r="C35" s="32"/>
      <c r="D35" s="33"/>
      <c r="E35" s="33"/>
      <c r="F35" s="34"/>
      <c r="G35" s="48" t="s">
        <v>41</v>
      </c>
      <c r="H35" s="40">
        <v>3</v>
      </c>
      <c r="I35" s="50">
        <v>29</v>
      </c>
      <c r="J35" s="43"/>
      <c r="K35" s="46"/>
      <c r="L35" s="8"/>
    </row>
    <row r="36" spans="1:12" ht="13.8" customHeight="1" x14ac:dyDescent="0.25">
      <c r="A36" s="24"/>
      <c r="B36" s="27"/>
      <c r="C36" s="32"/>
      <c r="D36" s="33"/>
      <c r="E36" s="33"/>
      <c r="F36" s="34"/>
      <c r="G36" s="49"/>
      <c r="H36" s="41"/>
      <c r="I36" s="51"/>
      <c r="J36" s="43"/>
      <c r="K36" s="46"/>
      <c r="L36" s="8"/>
    </row>
    <row r="37" spans="1:12" ht="13.8" customHeight="1" x14ac:dyDescent="0.25">
      <c r="A37" s="24"/>
      <c r="B37" s="27"/>
      <c r="C37" s="32"/>
      <c r="D37" s="33"/>
      <c r="E37" s="33"/>
      <c r="F37" s="34"/>
      <c r="G37" s="48"/>
      <c r="H37" s="40"/>
      <c r="I37" s="40"/>
      <c r="J37" s="43"/>
      <c r="K37" s="46"/>
      <c r="L37" s="8"/>
    </row>
    <row r="38" spans="1:12" ht="13.8" customHeight="1" x14ac:dyDescent="0.25">
      <c r="A38" s="24"/>
      <c r="B38" s="27"/>
      <c r="C38" s="32"/>
      <c r="D38" s="33"/>
      <c r="E38" s="33"/>
      <c r="F38" s="34"/>
      <c r="G38" s="49"/>
      <c r="H38" s="41"/>
      <c r="I38" s="41"/>
      <c r="J38" s="43"/>
      <c r="K38" s="46"/>
      <c r="L38" s="8"/>
    </row>
    <row r="39" spans="1:12" ht="13.8" customHeight="1" x14ac:dyDescent="0.25">
      <c r="A39" s="24"/>
      <c r="B39" s="27"/>
      <c r="C39" s="32"/>
      <c r="D39" s="33"/>
      <c r="E39" s="33"/>
      <c r="F39" s="34"/>
      <c r="G39" s="48"/>
      <c r="H39" s="40"/>
      <c r="I39" s="40"/>
      <c r="J39" s="43"/>
      <c r="K39" s="46"/>
      <c r="L39" s="8"/>
    </row>
    <row r="40" spans="1:12" ht="13.8" customHeight="1" x14ac:dyDescent="0.25">
      <c r="A40" s="25"/>
      <c r="B40" s="28"/>
      <c r="C40" s="35"/>
      <c r="D40" s="36"/>
      <c r="E40" s="36"/>
      <c r="F40" s="37"/>
      <c r="G40" s="49"/>
      <c r="H40" s="41"/>
      <c r="I40" s="41"/>
      <c r="J40" s="44"/>
      <c r="K40" s="47"/>
      <c r="L40" s="8"/>
    </row>
    <row r="41" spans="1:12" ht="13.8" customHeight="1" x14ac:dyDescent="0.25">
      <c r="A41" s="23">
        <v>5</v>
      </c>
      <c r="B41" s="26" t="s">
        <v>18</v>
      </c>
      <c r="C41" s="29"/>
      <c r="D41" s="30"/>
      <c r="E41" s="30"/>
      <c r="F41" s="31"/>
      <c r="G41" s="38" t="s">
        <v>42</v>
      </c>
      <c r="H41" s="40">
        <v>2</v>
      </c>
      <c r="I41" s="40">
        <v>31</v>
      </c>
      <c r="J41" s="42">
        <f>SUM(I41:I48)</f>
        <v>115</v>
      </c>
      <c r="K41" s="45">
        <v>5</v>
      </c>
      <c r="L41" s="8"/>
    </row>
    <row r="42" spans="1:12" ht="13.8" customHeight="1" x14ac:dyDescent="0.25">
      <c r="A42" s="24"/>
      <c r="B42" s="27"/>
      <c r="C42" s="32"/>
      <c r="D42" s="33"/>
      <c r="E42" s="33"/>
      <c r="F42" s="34"/>
      <c r="G42" s="39"/>
      <c r="H42" s="41"/>
      <c r="I42" s="41"/>
      <c r="J42" s="43"/>
      <c r="K42" s="46"/>
      <c r="L42" s="8"/>
    </row>
    <row r="43" spans="1:12" ht="13.8" customHeight="1" x14ac:dyDescent="0.25">
      <c r="A43" s="24"/>
      <c r="B43" s="27"/>
      <c r="C43" s="32"/>
      <c r="D43" s="33"/>
      <c r="E43" s="33"/>
      <c r="F43" s="34"/>
      <c r="G43" s="48" t="s">
        <v>134</v>
      </c>
      <c r="H43" s="40">
        <v>2</v>
      </c>
      <c r="I43" s="50">
        <v>31</v>
      </c>
      <c r="J43" s="43"/>
      <c r="K43" s="46"/>
      <c r="L43" s="8"/>
    </row>
    <row r="44" spans="1:12" ht="13.8" customHeight="1" x14ac:dyDescent="0.25">
      <c r="A44" s="24"/>
      <c r="B44" s="27"/>
      <c r="C44" s="32"/>
      <c r="D44" s="33"/>
      <c r="E44" s="33"/>
      <c r="F44" s="34"/>
      <c r="G44" s="49"/>
      <c r="H44" s="41"/>
      <c r="I44" s="51"/>
      <c r="J44" s="43"/>
      <c r="K44" s="46"/>
      <c r="L44" s="8"/>
    </row>
    <row r="45" spans="1:12" ht="13.8" customHeight="1" x14ac:dyDescent="0.25">
      <c r="A45" s="24"/>
      <c r="B45" s="27"/>
      <c r="C45" s="32"/>
      <c r="D45" s="33"/>
      <c r="E45" s="33"/>
      <c r="F45" s="34"/>
      <c r="G45" s="48" t="s">
        <v>43</v>
      </c>
      <c r="H45" s="40">
        <v>5</v>
      </c>
      <c r="I45" s="40">
        <v>26</v>
      </c>
      <c r="J45" s="43"/>
      <c r="K45" s="46"/>
      <c r="L45" s="8"/>
    </row>
    <row r="46" spans="1:12" ht="13.8" customHeight="1" x14ac:dyDescent="0.25">
      <c r="A46" s="24"/>
      <c r="B46" s="27"/>
      <c r="C46" s="32"/>
      <c r="D46" s="33"/>
      <c r="E46" s="33"/>
      <c r="F46" s="34"/>
      <c r="G46" s="49"/>
      <c r="H46" s="41"/>
      <c r="I46" s="41"/>
      <c r="J46" s="43"/>
      <c r="K46" s="46"/>
      <c r="L46" s="8"/>
    </row>
    <row r="47" spans="1:12" ht="13.8" customHeight="1" x14ac:dyDescent="0.25">
      <c r="A47" s="24"/>
      <c r="B47" s="27"/>
      <c r="C47" s="32"/>
      <c r="D47" s="33"/>
      <c r="E47" s="33"/>
      <c r="F47" s="34"/>
      <c r="G47" s="48" t="s">
        <v>44</v>
      </c>
      <c r="H47" s="40">
        <v>4</v>
      </c>
      <c r="I47" s="40">
        <v>27</v>
      </c>
      <c r="J47" s="43"/>
      <c r="K47" s="46"/>
      <c r="L47" s="8"/>
    </row>
    <row r="48" spans="1:12" ht="13.8" customHeight="1" x14ac:dyDescent="0.25">
      <c r="A48" s="25"/>
      <c r="B48" s="28"/>
      <c r="C48" s="35"/>
      <c r="D48" s="36"/>
      <c r="E48" s="36"/>
      <c r="F48" s="37"/>
      <c r="G48" s="49"/>
      <c r="H48" s="41"/>
      <c r="I48" s="41"/>
      <c r="J48" s="44"/>
      <c r="K48" s="47"/>
      <c r="L48" s="8"/>
    </row>
    <row r="49" spans="1:12" ht="13.8" customHeight="1" x14ac:dyDescent="0.25">
      <c r="A49" s="23">
        <v>6</v>
      </c>
      <c r="B49" s="26" t="s">
        <v>19</v>
      </c>
      <c r="C49" s="29"/>
      <c r="D49" s="30"/>
      <c r="E49" s="30"/>
      <c r="F49" s="31"/>
      <c r="G49" s="38" t="s">
        <v>45</v>
      </c>
      <c r="H49" s="40">
        <v>11</v>
      </c>
      <c r="I49" s="40">
        <v>20</v>
      </c>
      <c r="J49" s="42">
        <f>SUM(I49:I56)</f>
        <v>20</v>
      </c>
      <c r="K49" s="45">
        <v>28</v>
      </c>
      <c r="L49" s="8"/>
    </row>
    <row r="50" spans="1:12" ht="13.8" customHeight="1" x14ac:dyDescent="0.25">
      <c r="A50" s="24"/>
      <c r="B50" s="27"/>
      <c r="C50" s="32"/>
      <c r="D50" s="33"/>
      <c r="E50" s="33"/>
      <c r="F50" s="34"/>
      <c r="G50" s="39"/>
      <c r="H50" s="41"/>
      <c r="I50" s="41"/>
      <c r="J50" s="43"/>
      <c r="K50" s="46"/>
      <c r="L50" s="8"/>
    </row>
    <row r="51" spans="1:12" ht="13.8" customHeight="1" x14ac:dyDescent="0.25">
      <c r="A51" s="24"/>
      <c r="B51" s="27"/>
      <c r="C51" s="32"/>
      <c r="D51" s="33"/>
      <c r="E51" s="33"/>
      <c r="F51" s="34"/>
      <c r="G51" s="48"/>
      <c r="H51" s="40"/>
      <c r="I51" s="50"/>
      <c r="J51" s="43"/>
      <c r="K51" s="46"/>
      <c r="L51" s="8"/>
    </row>
    <row r="52" spans="1:12" ht="13.8" customHeight="1" x14ac:dyDescent="0.25">
      <c r="A52" s="24"/>
      <c r="B52" s="27"/>
      <c r="C52" s="32"/>
      <c r="D52" s="33"/>
      <c r="E52" s="33"/>
      <c r="F52" s="34"/>
      <c r="G52" s="49"/>
      <c r="H52" s="41"/>
      <c r="I52" s="51"/>
      <c r="J52" s="43"/>
      <c r="K52" s="46"/>
      <c r="L52" s="8"/>
    </row>
    <row r="53" spans="1:12" ht="13.8" customHeight="1" x14ac:dyDescent="0.25">
      <c r="A53" s="24"/>
      <c r="B53" s="27"/>
      <c r="C53" s="32"/>
      <c r="D53" s="33"/>
      <c r="E53" s="33"/>
      <c r="F53" s="34"/>
      <c r="G53" s="48"/>
      <c r="H53" s="40"/>
      <c r="I53" s="40"/>
      <c r="J53" s="43"/>
      <c r="K53" s="46"/>
      <c r="L53" s="8"/>
    </row>
    <row r="54" spans="1:12" ht="13.8" customHeight="1" x14ac:dyDescent="0.25">
      <c r="A54" s="24"/>
      <c r="B54" s="27"/>
      <c r="C54" s="32"/>
      <c r="D54" s="33"/>
      <c r="E54" s="33"/>
      <c r="F54" s="34"/>
      <c r="G54" s="49"/>
      <c r="H54" s="41"/>
      <c r="I54" s="41"/>
      <c r="J54" s="43"/>
      <c r="K54" s="46"/>
      <c r="L54" s="8"/>
    </row>
    <row r="55" spans="1:12" ht="13.8" customHeight="1" x14ac:dyDescent="0.25">
      <c r="A55" s="24"/>
      <c r="B55" s="27"/>
      <c r="C55" s="32"/>
      <c r="D55" s="33"/>
      <c r="E55" s="33"/>
      <c r="F55" s="34"/>
      <c r="G55" s="48"/>
      <c r="H55" s="40"/>
      <c r="I55" s="40"/>
      <c r="J55" s="43"/>
      <c r="K55" s="46"/>
      <c r="L55" s="8"/>
    </row>
    <row r="56" spans="1:12" ht="13.8" customHeight="1" x14ac:dyDescent="0.25">
      <c r="A56" s="25"/>
      <c r="B56" s="28"/>
      <c r="C56" s="35"/>
      <c r="D56" s="36"/>
      <c r="E56" s="36"/>
      <c r="F56" s="37"/>
      <c r="G56" s="49"/>
      <c r="H56" s="41"/>
      <c r="I56" s="41"/>
      <c r="J56" s="44"/>
      <c r="K56" s="47"/>
      <c r="L56" s="8"/>
    </row>
    <row r="57" spans="1:12" ht="13.8" customHeight="1" x14ac:dyDescent="0.25">
      <c r="A57" s="52">
        <v>7</v>
      </c>
      <c r="B57" s="55" t="s">
        <v>13</v>
      </c>
      <c r="C57" s="58"/>
      <c r="D57" s="59"/>
      <c r="E57" s="59"/>
      <c r="F57" s="60"/>
      <c r="G57" s="67" t="s">
        <v>46</v>
      </c>
      <c r="H57" s="69">
        <v>1</v>
      </c>
      <c r="I57" s="69">
        <v>33</v>
      </c>
      <c r="J57" s="71">
        <f>SUM(I57:I64)</f>
        <v>118</v>
      </c>
      <c r="K57" s="74">
        <v>3</v>
      </c>
      <c r="L57" s="8"/>
    </row>
    <row r="58" spans="1:12" ht="13.8" customHeight="1" x14ac:dyDescent="0.25">
      <c r="A58" s="53"/>
      <c r="B58" s="56"/>
      <c r="C58" s="61"/>
      <c r="D58" s="62"/>
      <c r="E58" s="62"/>
      <c r="F58" s="63"/>
      <c r="G58" s="68"/>
      <c r="H58" s="70"/>
      <c r="I58" s="70"/>
      <c r="J58" s="72"/>
      <c r="K58" s="75"/>
      <c r="L58" s="8"/>
    </row>
    <row r="59" spans="1:12" ht="13.8" customHeight="1" x14ac:dyDescent="0.25">
      <c r="A59" s="53"/>
      <c r="B59" s="56"/>
      <c r="C59" s="61"/>
      <c r="D59" s="62"/>
      <c r="E59" s="62"/>
      <c r="F59" s="63"/>
      <c r="G59" s="77" t="s">
        <v>47</v>
      </c>
      <c r="H59" s="69">
        <v>2</v>
      </c>
      <c r="I59" s="69">
        <v>31</v>
      </c>
      <c r="J59" s="72"/>
      <c r="K59" s="75"/>
      <c r="L59" s="8"/>
    </row>
    <row r="60" spans="1:12" ht="13.8" customHeight="1" x14ac:dyDescent="0.25">
      <c r="A60" s="53"/>
      <c r="B60" s="56"/>
      <c r="C60" s="61"/>
      <c r="D60" s="62"/>
      <c r="E60" s="62"/>
      <c r="F60" s="63"/>
      <c r="G60" s="78"/>
      <c r="H60" s="70"/>
      <c r="I60" s="70"/>
      <c r="J60" s="72"/>
      <c r="K60" s="75"/>
      <c r="L60" s="8"/>
    </row>
    <row r="61" spans="1:12" ht="13.8" customHeight="1" x14ac:dyDescent="0.25">
      <c r="A61" s="53"/>
      <c r="B61" s="56"/>
      <c r="C61" s="61"/>
      <c r="D61" s="62"/>
      <c r="E61" s="62"/>
      <c r="F61" s="63"/>
      <c r="G61" s="77" t="s">
        <v>48</v>
      </c>
      <c r="H61" s="69">
        <v>6</v>
      </c>
      <c r="I61" s="69">
        <v>25</v>
      </c>
      <c r="J61" s="72"/>
      <c r="K61" s="75"/>
      <c r="L61" s="8"/>
    </row>
    <row r="62" spans="1:12" ht="13.8" customHeight="1" x14ac:dyDescent="0.25">
      <c r="A62" s="53"/>
      <c r="B62" s="56"/>
      <c r="C62" s="61"/>
      <c r="D62" s="62"/>
      <c r="E62" s="62"/>
      <c r="F62" s="63"/>
      <c r="G62" s="78"/>
      <c r="H62" s="70"/>
      <c r="I62" s="70"/>
      <c r="J62" s="72"/>
      <c r="K62" s="75"/>
      <c r="L62" s="8"/>
    </row>
    <row r="63" spans="1:12" ht="13.8" customHeight="1" x14ac:dyDescent="0.25">
      <c r="A63" s="53"/>
      <c r="B63" s="56"/>
      <c r="C63" s="61"/>
      <c r="D63" s="62"/>
      <c r="E63" s="62"/>
      <c r="F63" s="63"/>
      <c r="G63" s="77" t="s">
        <v>49</v>
      </c>
      <c r="H63" s="69">
        <v>3</v>
      </c>
      <c r="I63" s="69">
        <v>29</v>
      </c>
      <c r="J63" s="72"/>
      <c r="K63" s="75"/>
      <c r="L63" s="8"/>
    </row>
    <row r="64" spans="1:12" ht="13.8" customHeight="1" x14ac:dyDescent="0.25">
      <c r="A64" s="54"/>
      <c r="B64" s="57"/>
      <c r="C64" s="64"/>
      <c r="D64" s="65"/>
      <c r="E64" s="65"/>
      <c r="F64" s="66"/>
      <c r="G64" s="78"/>
      <c r="H64" s="70"/>
      <c r="I64" s="70"/>
      <c r="J64" s="73"/>
      <c r="K64" s="76"/>
      <c r="L64" s="8"/>
    </row>
    <row r="65" spans="1:12" ht="13.8" customHeight="1" x14ac:dyDescent="0.25">
      <c r="A65" s="23">
        <v>8</v>
      </c>
      <c r="B65" s="26" t="s">
        <v>20</v>
      </c>
      <c r="C65" s="29"/>
      <c r="D65" s="30"/>
      <c r="E65" s="30"/>
      <c r="F65" s="31"/>
      <c r="G65" s="38" t="s">
        <v>50</v>
      </c>
      <c r="H65" s="40">
        <v>1</v>
      </c>
      <c r="I65" s="40">
        <v>33</v>
      </c>
      <c r="J65" s="42">
        <f>SUM(I65:I72)</f>
        <v>110</v>
      </c>
      <c r="K65" s="45">
        <v>9</v>
      </c>
      <c r="L65" s="8"/>
    </row>
    <row r="66" spans="1:12" ht="13.8" customHeight="1" x14ac:dyDescent="0.25">
      <c r="A66" s="24"/>
      <c r="B66" s="27"/>
      <c r="C66" s="32"/>
      <c r="D66" s="33"/>
      <c r="E66" s="33"/>
      <c r="F66" s="34"/>
      <c r="G66" s="39"/>
      <c r="H66" s="41"/>
      <c r="I66" s="41"/>
      <c r="J66" s="43"/>
      <c r="K66" s="46"/>
      <c r="L66" s="8"/>
    </row>
    <row r="67" spans="1:12" ht="13.8" customHeight="1" x14ac:dyDescent="0.25">
      <c r="A67" s="24"/>
      <c r="B67" s="27"/>
      <c r="C67" s="32"/>
      <c r="D67" s="33"/>
      <c r="E67" s="33"/>
      <c r="F67" s="34"/>
      <c r="G67" s="48" t="s">
        <v>51</v>
      </c>
      <c r="H67" s="40">
        <v>7</v>
      </c>
      <c r="I67" s="50">
        <v>24</v>
      </c>
      <c r="J67" s="43"/>
      <c r="K67" s="46"/>
      <c r="L67" s="8"/>
    </row>
    <row r="68" spans="1:12" ht="13.8" customHeight="1" x14ac:dyDescent="0.25">
      <c r="A68" s="24"/>
      <c r="B68" s="27"/>
      <c r="C68" s="32"/>
      <c r="D68" s="33"/>
      <c r="E68" s="33"/>
      <c r="F68" s="34"/>
      <c r="G68" s="49"/>
      <c r="H68" s="41"/>
      <c r="I68" s="51"/>
      <c r="J68" s="43"/>
      <c r="K68" s="46"/>
      <c r="L68" s="8"/>
    </row>
    <row r="69" spans="1:12" ht="13.8" customHeight="1" x14ac:dyDescent="0.25">
      <c r="A69" s="24"/>
      <c r="B69" s="27"/>
      <c r="C69" s="32"/>
      <c r="D69" s="33"/>
      <c r="E69" s="33"/>
      <c r="F69" s="34"/>
      <c r="G69" s="48" t="s">
        <v>52</v>
      </c>
      <c r="H69" s="40">
        <v>5</v>
      </c>
      <c r="I69" s="40">
        <v>26</v>
      </c>
      <c r="J69" s="43"/>
      <c r="K69" s="46"/>
      <c r="L69" s="8"/>
    </row>
    <row r="70" spans="1:12" ht="13.8" customHeight="1" x14ac:dyDescent="0.25">
      <c r="A70" s="24"/>
      <c r="B70" s="27"/>
      <c r="C70" s="32"/>
      <c r="D70" s="33"/>
      <c r="E70" s="33"/>
      <c r="F70" s="34"/>
      <c r="G70" s="49"/>
      <c r="H70" s="41"/>
      <c r="I70" s="41"/>
      <c r="J70" s="43"/>
      <c r="K70" s="46"/>
      <c r="L70" s="8"/>
    </row>
    <row r="71" spans="1:12" ht="13.8" customHeight="1" x14ac:dyDescent="0.25">
      <c r="A71" s="24"/>
      <c r="B71" s="27"/>
      <c r="C71" s="32"/>
      <c r="D71" s="33"/>
      <c r="E71" s="33"/>
      <c r="F71" s="34"/>
      <c r="G71" s="48" t="s">
        <v>53</v>
      </c>
      <c r="H71" s="40">
        <v>4</v>
      </c>
      <c r="I71" s="40">
        <v>27</v>
      </c>
      <c r="J71" s="43"/>
      <c r="K71" s="46"/>
      <c r="L71" s="8"/>
    </row>
    <row r="72" spans="1:12" ht="13.8" customHeight="1" x14ac:dyDescent="0.25">
      <c r="A72" s="25"/>
      <c r="B72" s="28"/>
      <c r="C72" s="35"/>
      <c r="D72" s="36"/>
      <c r="E72" s="36"/>
      <c r="F72" s="37"/>
      <c r="G72" s="49"/>
      <c r="H72" s="41"/>
      <c r="I72" s="41"/>
      <c r="J72" s="44"/>
      <c r="K72" s="47"/>
      <c r="L72" s="8"/>
    </row>
    <row r="73" spans="1:12" ht="13.8" customHeight="1" x14ac:dyDescent="0.25">
      <c r="A73" s="23">
        <v>9</v>
      </c>
      <c r="B73" s="26" t="s">
        <v>21</v>
      </c>
      <c r="C73" s="29"/>
      <c r="D73" s="30"/>
      <c r="E73" s="30"/>
      <c r="F73" s="31"/>
      <c r="G73" s="38" t="s">
        <v>54</v>
      </c>
      <c r="H73" s="40">
        <v>1</v>
      </c>
      <c r="I73" s="40">
        <v>33</v>
      </c>
      <c r="J73" s="42">
        <v>113</v>
      </c>
      <c r="K73" s="45">
        <v>7</v>
      </c>
      <c r="L73" s="8"/>
    </row>
    <row r="74" spans="1:12" ht="13.8" customHeight="1" x14ac:dyDescent="0.25">
      <c r="A74" s="24"/>
      <c r="B74" s="27"/>
      <c r="C74" s="32"/>
      <c r="D74" s="33"/>
      <c r="E74" s="33"/>
      <c r="F74" s="34"/>
      <c r="G74" s="39"/>
      <c r="H74" s="41"/>
      <c r="I74" s="41"/>
      <c r="J74" s="43"/>
      <c r="K74" s="46"/>
      <c r="L74" s="8"/>
    </row>
    <row r="75" spans="1:12" ht="13.8" customHeight="1" x14ac:dyDescent="0.25">
      <c r="A75" s="24"/>
      <c r="B75" s="27"/>
      <c r="C75" s="32"/>
      <c r="D75" s="33"/>
      <c r="E75" s="33"/>
      <c r="F75" s="34"/>
      <c r="G75" s="48" t="s">
        <v>55</v>
      </c>
      <c r="H75" s="40">
        <v>8</v>
      </c>
      <c r="I75" s="50">
        <v>23</v>
      </c>
      <c r="J75" s="43"/>
      <c r="K75" s="46"/>
      <c r="L75" s="8"/>
    </row>
    <row r="76" spans="1:12" ht="13.8" customHeight="1" x14ac:dyDescent="0.25">
      <c r="A76" s="24"/>
      <c r="B76" s="27"/>
      <c r="C76" s="32"/>
      <c r="D76" s="33"/>
      <c r="E76" s="33"/>
      <c r="F76" s="34"/>
      <c r="G76" s="49"/>
      <c r="H76" s="41"/>
      <c r="I76" s="51"/>
      <c r="J76" s="43"/>
      <c r="K76" s="46"/>
      <c r="L76" s="8"/>
    </row>
    <row r="77" spans="1:12" ht="13.8" customHeight="1" x14ac:dyDescent="0.25">
      <c r="A77" s="24"/>
      <c r="B77" s="27"/>
      <c r="C77" s="32"/>
      <c r="D77" s="33"/>
      <c r="E77" s="33"/>
      <c r="F77" s="34"/>
      <c r="G77" s="48" t="s">
        <v>56</v>
      </c>
      <c r="H77" s="40">
        <v>2</v>
      </c>
      <c r="I77" s="40">
        <v>31</v>
      </c>
      <c r="J77" s="43"/>
      <c r="K77" s="46"/>
      <c r="L77" s="8"/>
    </row>
    <row r="78" spans="1:12" ht="13.8" customHeight="1" x14ac:dyDescent="0.25">
      <c r="A78" s="24"/>
      <c r="B78" s="27"/>
      <c r="C78" s="32"/>
      <c r="D78" s="33"/>
      <c r="E78" s="33"/>
      <c r="F78" s="34"/>
      <c r="G78" s="49"/>
      <c r="H78" s="41"/>
      <c r="I78" s="41"/>
      <c r="J78" s="43"/>
      <c r="K78" s="46"/>
      <c r="L78" s="8"/>
    </row>
    <row r="79" spans="1:12" ht="13.8" customHeight="1" x14ac:dyDescent="0.25">
      <c r="A79" s="24"/>
      <c r="B79" s="27"/>
      <c r="C79" s="32"/>
      <c r="D79" s="33"/>
      <c r="E79" s="33"/>
      <c r="F79" s="34"/>
      <c r="G79" s="48" t="s">
        <v>57</v>
      </c>
      <c r="H79" s="40">
        <v>5</v>
      </c>
      <c r="I79" s="40">
        <v>26</v>
      </c>
      <c r="J79" s="43"/>
      <c r="K79" s="46"/>
      <c r="L79" s="8"/>
    </row>
    <row r="80" spans="1:12" ht="13.8" customHeight="1" x14ac:dyDescent="0.25">
      <c r="A80" s="25"/>
      <c r="B80" s="28"/>
      <c r="C80" s="35"/>
      <c r="D80" s="36"/>
      <c r="E80" s="36"/>
      <c r="F80" s="37"/>
      <c r="G80" s="49"/>
      <c r="H80" s="41"/>
      <c r="I80" s="41"/>
      <c r="J80" s="44"/>
      <c r="K80" s="47"/>
      <c r="L80" s="8"/>
    </row>
    <row r="81" spans="1:11" x14ac:dyDescent="0.25">
      <c r="A81" s="23">
        <v>10</v>
      </c>
      <c r="B81" s="26" t="s">
        <v>58</v>
      </c>
      <c r="C81" s="29"/>
      <c r="D81" s="30"/>
      <c r="E81" s="30"/>
      <c r="F81" s="31"/>
      <c r="G81" s="38" t="s">
        <v>59</v>
      </c>
      <c r="H81" s="40">
        <v>2</v>
      </c>
      <c r="I81" s="40">
        <v>31</v>
      </c>
      <c r="J81" s="42">
        <v>82</v>
      </c>
      <c r="K81" s="45">
        <v>14</v>
      </c>
    </row>
    <row r="82" spans="1:11" x14ac:dyDescent="0.25">
      <c r="A82" s="24"/>
      <c r="B82" s="27"/>
      <c r="C82" s="32"/>
      <c r="D82" s="33"/>
      <c r="E82" s="33"/>
      <c r="F82" s="34"/>
      <c r="G82" s="39"/>
      <c r="H82" s="41"/>
      <c r="I82" s="41"/>
      <c r="J82" s="43"/>
      <c r="K82" s="46"/>
    </row>
    <row r="83" spans="1:11" x14ac:dyDescent="0.25">
      <c r="A83" s="24"/>
      <c r="B83" s="27"/>
      <c r="C83" s="32"/>
      <c r="D83" s="33"/>
      <c r="E83" s="33"/>
      <c r="F83" s="34"/>
      <c r="G83" s="48" t="s">
        <v>60</v>
      </c>
      <c r="H83" s="40">
        <v>5</v>
      </c>
      <c r="I83" s="50">
        <v>26</v>
      </c>
      <c r="J83" s="43"/>
      <c r="K83" s="46"/>
    </row>
    <row r="84" spans="1:11" x14ac:dyDescent="0.25">
      <c r="A84" s="24"/>
      <c r="B84" s="27"/>
      <c r="C84" s="32"/>
      <c r="D84" s="33"/>
      <c r="E84" s="33"/>
      <c r="F84" s="34"/>
      <c r="G84" s="49"/>
      <c r="H84" s="41"/>
      <c r="I84" s="51"/>
      <c r="J84" s="43"/>
      <c r="K84" s="46"/>
    </row>
    <row r="85" spans="1:11" x14ac:dyDescent="0.25">
      <c r="A85" s="24"/>
      <c r="B85" s="27"/>
      <c r="C85" s="32"/>
      <c r="D85" s="33"/>
      <c r="E85" s="33"/>
      <c r="F85" s="34"/>
      <c r="G85" s="48" t="s">
        <v>61</v>
      </c>
      <c r="H85" s="40">
        <v>6</v>
      </c>
      <c r="I85" s="40">
        <v>25</v>
      </c>
      <c r="J85" s="43"/>
      <c r="K85" s="46"/>
    </row>
    <row r="86" spans="1:11" x14ac:dyDescent="0.25">
      <c r="A86" s="24"/>
      <c r="B86" s="27"/>
      <c r="C86" s="32"/>
      <c r="D86" s="33"/>
      <c r="E86" s="33"/>
      <c r="F86" s="34"/>
      <c r="G86" s="49"/>
      <c r="H86" s="41"/>
      <c r="I86" s="41"/>
      <c r="J86" s="43"/>
      <c r="K86" s="46"/>
    </row>
    <row r="87" spans="1:11" x14ac:dyDescent="0.25">
      <c r="A87" s="24"/>
      <c r="B87" s="27"/>
      <c r="C87" s="32"/>
      <c r="D87" s="33"/>
      <c r="E87" s="33"/>
      <c r="F87" s="34"/>
      <c r="G87" s="48"/>
      <c r="H87" s="40"/>
      <c r="I87" s="40"/>
      <c r="J87" s="43"/>
      <c r="K87" s="46"/>
    </row>
    <row r="88" spans="1:11" x14ac:dyDescent="0.25">
      <c r="A88" s="25"/>
      <c r="B88" s="28"/>
      <c r="C88" s="35"/>
      <c r="D88" s="36"/>
      <c r="E88" s="36"/>
      <c r="F88" s="37"/>
      <c r="G88" s="49"/>
      <c r="H88" s="41"/>
      <c r="I88" s="41"/>
      <c r="J88" s="44"/>
      <c r="K88" s="47"/>
    </row>
    <row r="89" spans="1:11" x14ac:dyDescent="0.25">
      <c r="A89" s="23">
        <v>11</v>
      </c>
      <c r="B89" s="26" t="s">
        <v>62</v>
      </c>
      <c r="C89" s="29"/>
      <c r="D89" s="30"/>
      <c r="E89" s="30"/>
      <c r="F89" s="31"/>
      <c r="G89" s="38" t="s">
        <v>63</v>
      </c>
      <c r="H89" s="40">
        <v>2</v>
      </c>
      <c r="I89" s="40">
        <v>31</v>
      </c>
      <c r="J89" s="42">
        <v>112</v>
      </c>
      <c r="K89" s="45">
        <v>8</v>
      </c>
    </row>
    <row r="90" spans="1:11" x14ac:dyDescent="0.25">
      <c r="A90" s="24"/>
      <c r="B90" s="27"/>
      <c r="C90" s="32"/>
      <c r="D90" s="33"/>
      <c r="E90" s="33"/>
      <c r="F90" s="34"/>
      <c r="G90" s="39"/>
      <c r="H90" s="41"/>
      <c r="I90" s="41"/>
      <c r="J90" s="43"/>
      <c r="K90" s="46"/>
    </row>
    <row r="91" spans="1:11" x14ac:dyDescent="0.25">
      <c r="A91" s="24"/>
      <c r="B91" s="27"/>
      <c r="C91" s="32"/>
      <c r="D91" s="33"/>
      <c r="E91" s="33"/>
      <c r="F91" s="34"/>
      <c r="G91" s="48" t="s">
        <v>64</v>
      </c>
      <c r="H91" s="40">
        <v>7</v>
      </c>
      <c r="I91" s="50">
        <v>24</v>
      </c>
      <c r="J91" s="43"/>
      <c r="K91" s="46"/>
    </row>
    <row r="92" spans="1:11" x14ac:dyDescent="0.25">
      <c r="A92" s="24"/>
      <c r="B92" s="27"/>
      <c r="C92" s="32"/>
      <c r="D92" s="33"/>
      <c r="E92" s="33"/>
      <c r="F92" s="34"/>
      <c r="G92" s="49"/>
      <c r="H92" s="41"/>
      <c r="I92" s="51"/>
      <c r="J92" s="43"/>
      <c r="K92" s="46"/>
    </row>
    <row r="93" spans="1:11" x14ac:dyDescent="0.25">
      <c r="A93" s="24"/>
      <c r="B93" s="27"/>
      <c r="C93" s="32"/>
      <c r="D93" s="33"/>
      <c r="E93" s="33"/>
      <c r="F93" s="34"/>
      <c r="G93" s="48" t="s">
        <v>66</v>
      </c>
      <c r="H93" s="40">
        <v>5</v>
      </c>
      <c r="I93" s="40">
        <v>26</v>
      </c>
      <c r="J93" s="43"/>
      <c r="K93" s="46"/>
    </row>
    <row r="94" spans="1:11" x14ac:dyDescent="0.25">
      <c r="A94" s="24"/>
      <c r="B94" s="27"/>
      <c r="C94" s="32"/>
      <c r="D94" s="33"/>
      <c r="E94" s="33"/>
      <c r="F94" s="34"/>
      <c r="G94" s="49"/>
      <c r="H94" s="41"/>
      <c r="I94" s="41"/>
      <c r="J94" s="43"/>
      <c r="K94" s="46"/>
    </row>
    <row r="95" spans="1:11" x14ac:dyDescent="0.25">
      <c r="A95" s="24"/>
      <c r="B95" s="27"/>
      <c r="C95" s="32"/>
      <c r="D95" s="33"/>
      <c r="E95" s="33"/>
      <c r="F95" s="34"/>
      <c r="G95" s="48" t="s">
        <v>65</v>
      </c>
      <c r="H95" s="40">
        <v>2</v>
      </c>
      <c r="I95" s="40">
        <v>31</v>
      </c>
      <c r="J95" s="43"/>
      <c r="K95" s="46"/>
    </row>
    <row r="96" spans="1:11" x14ac:dyDescent="0.25">
      <c r="A96" s="25"/>
      <c r="B96" s="28"/>
      <c r="C96" s="35"/>
      <c r="D96" s="36"/>
      <c r="E96" s="36"/>
      <c r="F96" s="37"/>
      <c r="G96" s="49"/>
      <c r="H96" s="41"/>
      <c r="I96" s="41"/>
      <c r="J96" s="44"/>
      <c r="K96" s="47"/>
    </row>
    <row r="97" spans="1:11" x14ac:dyDescent="0.25">
      <c r="A97" s="23">
        <v>12</v>
      </c>
      <c r="B97" s="26" t="s">
        <v>67</v>
      </c>
      <c r="C97" s="29"/>
      <c r="D97" s="30"/>
      <c r="E97" s="30"/>
      <c r="F97" s="31"/>
      <c r="G97" s="38" t="s">
        <v>68</v>
      </c>
      <c r="H97" s="40">
        <v>3</v>
      </c>
      <c r="I97" s="40">
        <v>29</v>
      </c>
      <c r="J97" s="42">
        <v>114</v>
      </c>
      <c r="K97" s="45">
        <v>6</v>
      </c>
    </row>
    <row r="98" spans="1:11" x14ac:dyDescent="0.25">
      <c r="A98" s="24"/>
      <c r="B98" s="27"/>
      <c r="C98" s="32"/>
      <c r="D98" s="33"/>
      <c r="E98" s="33"/>
      <c r="F98" s="34"/>
      <c r="G98" s="39"/>
      <c r="H98" s="41"/>
      <c r="I98" s="41"/>
      <c r="J98" s="43"/>
      <c r="K98" s="46"/>
    </row>
    <row r="99" spans="1:11" x14ac:dyDescent="0.25">
      <c r="A99" s="24"/>
      <c r="B99" s="27"/>
      <c r="C99" s="32"/>
      <c r="D99" s="33"/>
      <c r="E99" s="33"/>
      <c r="F99" s="34"/>
      <c r="G99" s="48" t="s">
        <v>69</v>
      </c>
      <c r="H99" s="40">
        <v>1</v>
      </c>
      <c r="I99" s="50">
        <v>33</v>
      </c>
      <c r="J99" s="43"/>
      <c r="K99" s="46"/>
    </row>
    <row r="100" spans="1:11" x14ac:dyDescent="0.25">
      <c r="A100" s="24"/>
      <c r="B100" s="27"/>
      <c r="C100" s="32"/>
      <c r="D100" s="33"/>
      <c r="E100" s="33"/>
      <c r="F100" s="34"/>
      <c r="G100" s="49"/>
      <c r="H100" s="41"/>
      <c r="I100" s="51"/>
      <c r="J100" s="43"/>
      <c r="K100" s="46"/>
    </row>
    <row r="101" spans="1:11" x14ac:dyDescent="0.25">
      <c r="A101" s="24"/>
      <c r="B101" s="27"/>
      <c r="C101" s="32"/>
      <c r="D101" s="33"/>
      <c r="E101" s="33"/>
      <c r="F101" s="34"/>
      <c r="G101" s="48" t="s">
        <v>70</v>
      </c>
      <c r="H101" s="40">
        <v>5</v>
      </c>
      <c r="I101" s="40">
        <v>26</v>
      </c>
      <c r="J101" s="43"/>
      <c r="K101" s="46"/>
    </row>
    <row r="102" spans="1:11" x14ac:dyDescent="0.25">
      <c r="A102" s="24"/>
      <c r="B102" s="27"/>
      <c r="C102" s="32"/>
      <c r="D102" s="33"/>
      <c r="E102" s="33"/>
      <c r="F102" s="34"/>
      <c r="G102" s="49"/>
      <c r="H102" s="41"/>
      <c r="I102" s="41"/>
      <c r="J102" s="43"/>
      <c r="K102" s="46"/>
    </row>
    <row r="103" spans="1:11" x14ac:dyDescent="0.25">
      <c r="A103" s="24"/>
      <c r="B103" s="27"/>
      <c r="C103" s="32"/>
      <c r="D103" s="33"/>
      <c r="E103" s="33"/>
      <c r="F103" s="34"/>
      <c r="G103" s="48" t="s">
        <v>71</v>
      </c>
      <c r="H103" s="40">
        <v>5</v>
      </c>
      <c r="I103" s="40">
        <v>26</v>
      </c>
      <c r="J103" s="43"/>
      <c r="K103" s="46"/>
    </row>
    <row r="104" spans="1:11" x14ac:dyDescent="0.25">
      <c r="A104" s="25"/>
      <c r="B104" s="28"/>
      <c r="C104" s="35"/>
      <c r="D104" s="36"/>
      <c r="E104" s="36"/>
      <c r="F104" s="37"/>
      <c r="G104" s="49"/>
      <c r="H104" s="41"/>
      <c r="I104" s="41"/>
      <c r="J104" s="44"/>
      <c r="K104" s="47"/>
    </row>
    <row r="105" spans="1:11" x14ac:dyDescent="0.25">
      <c r="A105" s="23">
        <v>13</v>
      </c>
      <c r="B105" s="26" t="s">
        <v>72</v>
      </c>
      <c r="C105" s="29"/>
      <c r="D105" s="30"/>
      <c r="E105" s="30"/>
      <c r="F105" s="31"/>
      <c r="G105" s="38" t="s">
        <v>73</v>
      </c>
      <c r="H105" s="40">
        <v>1</v>
      </c>
      <c r="I105" s="40">
        <v>33</v>
      </c>
      <c r="J105" s="42">
        <v>110</v>
      </c>
      <c r="K105" s="45">
        <v>9</v>
      </c>
    </row>
    <row r="106" spans="1:11" x14ac:dyDescent="0.25">
      <c r="A106" s="24"/>
      <c r="B106" s="27"/>
      <c r="C106" s="32"/>
      <c r="D106" s="33"/>
      <c r="E106" s="33"/>
      <c r="F106" s="34"/>
      <c r="G106" s="39"/>
      <c r="H106" s="41"/>
      <c r="I106" s="41"/>
      <c r="J106" s="43"/>
      <c r="K106" s="46"/>
    </row>
    <row r="107" spans="1:11" x14ac:dyDescent="0.25">
      <c r="A107" s="24"/>
      <c r="B107" s="27"/>
      <c r="C107" s="32"/>
      <c r="D107" s="33"/>
      <c r="E107" s="33"/>
      <c r="F107" s="34"/>
      <c r="G107" s="48" t="s">
        <v>74</v>
      </c>
      <c r="H107" s="40">
        <v>4</v>
      </c>
      <c r="I107" s="50">
        <v>27</v>
      </c>
      <c r="J107" s="43"/>
      <c r="K107" s="46"/>
    </row>
    <row r="108" spans="1:11" x14ac:dyDescent="0.25">
      <c r="A108" s="24"/>
      <c r="B108" s="27"/>
      <c r="C108" s="32"/>
      <c r="D108" s="33"/>
      <c r="E108" s="33"/>
      <c r="F108" s="34"/>
      <c r="G108" s="49"/>
      <c r="H108" s="41"/>
      <c r="I108" s="51"/>
      <c r="J108" s="43"/>
      <c r="K108" s="46"/>
    </row>
    <row r="109" spans="1:11" x14ac:dyDescent="0.25">
      <c r="A109" s="24"/>
      <c r="B109" s="27"/>
      <c r="C109" s="32"/>
      <c r="D109" s="33"/>
      <c r="E109" s="33"/>
      <c r="F109" s="34"/>
      <c r="G109" s="48" t="s">
        <v>75</v>
      </c>
      <c r="H109" s="40">
        <v>6</v>
      </c>
      <c r="I109" s="40">
        <v>25</v>
      </c>
      <c r="J109" s="43"/>
      <c r="K109" s="46"/>
    </row>
    <row r="110" spans="1:11" x14ac:dyDescent="0.25">
      <c r="A110" s="24"/>
      <c r="B110" s="27"/>
      <c r="C110" s="32"/>
      <c r="D110" s="33"/>
      <c r="E110" s="33"/>
      <c r="F110" s="34"/>
      <c r="G110" s="49"/>
      <c r="H110" s="41"/>
      <c r="I110" s="41"/>
      <c r="J110" s="43"/>
      <c r="K110" s="46"/>
    </row>
    <row r="111" spans="1:11" x14ac:dyDescent="0.25">
      <c r="A111" s="24"/>
      <c r="B111" s="27"/>
      <c r="C111" s="32"/>
      <c r="D111" s="33"/>
      <c r="E111" s="33"/>
      <c r="F111" s="34"/>
      <c r="G111" s="48" t="s">
        <v>76</v>
      </c>
      <c r="H111" s="40">
        <v>6</v>
      </c>
      <c r="I111" s="40">
        <v>25</v>
      </c>
      <c r="J111" s="43"/>
      <c r="K111" s="46"/>
    </row>
    <row r="112" spans="1:11" x14ac:dyDescent="0.25">
      <c r="A112" s="25"/>
      <c r="B112" s="28"/>
      <c r="C112" s="35"/>
      <c r="D112" s="36"/>
      <c r="E112" s="36"/>
      <c r="F112" s="37"/>
      <c r="G112" s="49"/>
      <c r="H112" s="41"/>
      <c r="I112" s="41"/>
      <c r="J112" s="44"/>
      <c r="K112" s="47"/>
    </row>
    <row r="113" spans="1:11" x14ac:dyDescent="0.25">
      <c r="A113" s="23">
        <v>14</v>
      </c>
      <c r="B113" s="26" t="s">
        <v>77</v>
      </c>
      <c r="C113" s="29"/>
      <c r="D113" s="30"/>
      <c r="E113" s="30"/>
      <c r="F113" s="31"/>
      <c r="G113" s="38" t="s">
        <v>78</v>
      </c>
      <c r="H113" s="40">
        <v>4</v>
      </c>
      <c r="I113" s="40">
        <v>27</v>
      </c>
      <c r="J113" s="42">
        <v>27</v>
      </c>
      <c r="K113" s="45">
        <v>22</v>
      </c>
    </row>
    <row r="114" spans="1:11" x14ac:dyDescent="0.25">
      <c r="A114" s="24"/>
      <c r="B114" s="27"/>
      <c r="C114" s="32"/>
      <c r="D114" s="33"/>
      <c r="E114" s="33"/>
      <c r="F114" s="34"/>
      <c r="G114" s="39"/>
      <c r="H114" s="41"/>
      <c r="I114" s="41"/>
      <c r="J114" s="43"/>
      <c r="K114" s="46"/>
    </row>
    <row r="115" spans="1:11" x14ac:dyDescent="0.25">
      <c r="A115" s="24"/>
      <c r="B115" s="27"/>
      <c r="C115" s="32"/>
      <c r="D115" s="33"/>
      <c r="E115" s="33"/>
      <c r="F115" s="34"/>
      <c r="G115" s="48"/>
      <c r="H115" s="40"/>
      <c r="I115" s="50"/>
      <c r="J115" s="43"/>
      <c r="K115" s="46"/>
    </row>
    <row r="116" spans="1:11" x14ac:dyDescent="0.25">
      <c r="A116" s="24"/>
      <c r="B116" s="27"/>
      <c r="C116" s="32"/>
      <c r="D116" s="33"/>
      <c r="E116" s="33"/>
      <c r="F116" s="34"/>
      <c r="G116" s="49"/>
      <c r="H116" s="41"/>
      <c r="I116" s="51"/>
      <c r="J116" s="43"/>
      <c r="K116" s="46"/>
    </row>
    <row r="117" spans="1:11" x14ac:dyDescent="0.25">
      <c r="A117" s="24"/>
      <c r="B117" s="27"/>
      <c r="C117" s="32"/>
      <c r="D117" s="33"/>
      <c r="E117" s="33"/>
      <c r="F117" s="34"/>
      <c r="G117" s="48"/>
      <c r="H117" s="40"/>
      <c r="I117" s="40"/>
      <c r="J117" s="43"/>
      <c r="K117" s="46"/>
    </row>
    <row r="118" spans="1:11" x14ac:dyDescent="0.25">
      <c r="A118" s="24"/>
      <c r="B118" s="27"/>
      <c r="C118" s="32"/>
      <c r="D118" s="33"/>
      <c r="E118" s="33"/>
      <c r="F118" s="34"/>
      <c r="G118" s="49"/>
      <c r="H118" s="41"/>
      <c r="I118" s="41"/>
      <c r="J118" s="43"/>
      <c r="K118" s="46"/>
    </row>
    <row r="119" spans="1:11" x14ac:dyDescent="0.25">
      <c r="A119" s="24"/>
      <c r="B119" s="27"/>
      <c r="C119" s="32"/>
      <c r="D119" s="33"/>
      <c r="E119" s="33"/>
      <c r="F119" s="34"/>
      <c r="G119" s="48"/>
      <c r="H119" s="40"/>
      <c r="I119" s="40"/>
      <c r="J119" s="43"/>
      <c r="K119" s="46"/>
    </row>
    <row r="120" spans="1:11" x14ac:dyDescent="0.25">
      <c r="A120" s="25"/>
      <c r="B120" s="28"/>
      <c r="C120" s="35"/>
      <c r="D120" s="36"/>
      <c r="E120" s="36"/>
      <c r="F120" s="37"/>
      <c r="G120" s="49"/>
      <c r="H120" s="41"/>
      <c r="I120" s="41"/>
      <c r="J120" s="44"/>
      <c r="K120" s="47"/>
    </row>
    <row r="121" spans="1:11" x14ac:dyDescent="0.25">
      <c r="A121" s="23">
        <v>15</v>
      </c>
      <c r="B121" s="26" t="s">
        <v>79</v>
      </c>
      <c r="C121" s="29"/>
      <c r="D121" s="30"/>
      <c r="E121" s="30"/>
      <c r="F121" s="31"/>
      <c r="G121" s="38" t="s">
        <v>80</v>
      </c>
      <c r="H121" s="40">
        <v>2</v>
      </c>
      <c r="I121" s="40">
        <v>31</v>
      </c>
      <c r="J121" s="42">
        <v>59</v>
      </c>
      <c r="K121" s="45">
        <v>15</v>
      </c>
    </row>
    <row r="122" spans="1:11" x14ac:dyDescent="0.25">
      <c r="A122" s="24"/>
      <c r="B122" s="27"/>
      <c r="C122" s="32"/>
      <c r="D122" s="33"/>
      <c r="E122" s="33"/>
      <c r="F122" s="34"/>
      <c r="G122" s="39"/>
      <c r="H122" s="41"/>
      <c r="I122" s="41"/>
      <c r="J122" s="43"/>
      <c r="K122" s="46"/>
    </row>
    <row r="123" spans="1:11" x14ac:dyDescent="0.25">
      <c r="A123" s="24"/>
      <c r="B123" s="27"/>
      <c r="C123" s="32"/>
      <c r="D123" s="33"/>
      <c r="E123" s="33"/>
      <c r="F123" s="34"/>
      <c r="G123" s="48" t="s">
        <v>83</v>
      </c>
      <c r="H123" s="40">
        <v>10</v>
      </c>
      <c r="I123" s="50">
        <v>21</v>
      </c>
      <c r="J123" s="43"/>
      <c r="K123" s="46"/>
    </row>
    <row r="124" spans="1:11" x14ac:dyDescent="0.25">
      <c r="A124" s="24"/>
      <c r="B124" s="27"/>
      <c r="C124" s="32"/>
      <c r="D124" s="33"/>
      <c r="E124" s="33"/>
      <c r="F124" s="34"/>
      <c r="G124" s="49"/>
      <c r="H124" s="41"/>
      <c r="I124" s="51"/>
      <c r="J124" s="43"/>
      <c r="K124" s="46"/>
    </row>
    <row r="125" spans="1:11" x14ac:dyDescent="0.25">
      <c r="A125" s="24"/>
      <c r="B125" s="27"/>
      <c r="C125" s="32"/>
      <c r="D125" s="33"/>
      <c r="E125" s="33"/>
      <c r="F125" s="34"/>
      <c r="G125" s="48" t="s">
        <v>100</v>
      </c>
      <c r="H125" s="40">
        <v>24</v>
      </c>
      <c r="I125" s="40">
        <v>7</v>
      </c>
      <c r="J125" s="43"/>
      <c r="K125" s="46"/>
    </row>
    <row r="126" spans="1:11" x14ac:dyDescent="0.25">
      <c r="A126" s="24"/>
      <c r="B126" s="27"/>
      <c r="C126" s="32"/>
      <c r="D126" s="33"/>
      <c r="E126" s="33"/>
      <c r="F126" s="34"/>
      <c r="G126" s="49"/>
      <c r="H126" s="41"/>
      <c r="I126" s="41"/>
      <c r="J126" s="43"/>
      <c r="K126" s="46"/>
    </row>
    <row r="127" spans="1:11" x14ac:dyDescent="0.25">
      <c r="A127" s="24"/>
      <c r="B127" s="27"/>
      <c r="C127" s="32"/>
      <c r="D127" s="33"/>
      <c r="E127" s="33"/>
      <c r="F127" s="34"/>
      <c r="G127" s="48"/>
      <c r="H127" s="40"/>
      <c r="I127" s="40"/>
      <c r="J127" s="43"/>
      <c r="K127" s="46"/>
    </row>
    <row r="128" spans="1:11" x14ac:dyDescent="0.25">
      <c r="A128" s="25"/>
      <c r="B128" s="28"/>
      <c r="C128" s="35"/>
      <c r="D128" s="36"/>
      <c r="E128" s="36"/>
      <c r="F128" s="37"/>
      <c r="G128" s="49"/>
      <c r="H128" s="41"/>
      <c r="I128" s="41"/>
      <c r="J128" s="44"/>
      <c r="K128" s="47"/>
    </row>
    <row r="129" spans="1:11" x14ac:dyDescent="0.25">
      <c r="A129" s="23">
        <v>16</v>
      </c>
      <c r="B129" s="26" t="s">
        <v>81</v>
      </c>
      <c r="C129" s="29"/>
      <c r="D129" s="30"/>
      <c r="E129" s="30"/>
      <c r="F129" s="31"/>
      <c r="G129" s="38" t="s">
        <v>82</v>
      </c>
      <c r="H129" s="40">
        <v>1</v>
      </c>
      <c r="I129" s="40">
        <v>33</v>
      </c>
      <c r="J129" s="42">
        <v>83</v>
      </c>
      <c r="K129" s="45">
        <v>13</v>
      </c>
    </row>
    <row r="130" spans="1:11" x14ac:dyDescent="0.25">
      <c r="A130" s="24"/>
      <c r="B130" s="27"/>
      <c r="C130" s="32"/>
      <c r="D130" s="33"/>
      <c r="E130" s="33"/>
      <c r="F130" s="34"/>
      <c r="G130" s="39"/>
      <c r="H130" s="41"/>
      <c r="I130" s="41"/>
      <c r="J130" s="43"/>
      <c r="K130" s="46"/>
    </row>
    <row r="131" spans="1:11" x14ac:dyDescent="0.25">
      <c r="A131" s="24"/>
      <c r="B131" s="27"/>
      <c r="C131" s="32"/>
      <c r="D131" s="33"/>
      <c r="E131" s="33"/>
      <c r="F131" s="34"/>
      <c r="G131" s="48" t="s">
        <v>84</v>
      </c>
      <c r="H131" s="40">
        <v>3</v>
      </c>
      <c r="I131" s="50">
        <v>29</v>
      </c>
      <c r="J131" s="43"/>
      <c r="K131" s="46"/>
    </row>
    <row r="132" spans="1:11" x14ac:dyDescent="0.25">
      <c r="A132" s="24"/>
      <c r="B132" s="27"/>
      <c r="C132" s="32"/>
      <c r="D132" s="33"/>
      <c r="E132" s="33"/>
      <c r="F132" s="34"/>
      <c r="G132" s="49"/>
      <c r="H132" s="41"/>
      <c r="I132" s="51"/>
      <c r="J132" s="43"/>
      <c r="K132" s="46"/>
    </row>
    <row r="133" spans="1:11" x14ac:dyDescent="0.25">
      <c r="A133" s="24"/>
      <c r="B133" s="27"/>
      <c r="C133" s="32"/>
      <c r="D133" s="33"/>
      <c r="E133" s="33"/>
      <c r="F133" s="34"/>
      <c r="G133" s="48" t="s">
        <v>91</v>
      </c>
      <c r="H133" s="40">
        <v>10</v>
      </c>
      <c r="I133" s="40">
        <v>21</v>
      </c>
      <c r="J133" s="43"/>
      <c r="K133" s="46"/>
    </row>
    <row r="134" spans="1:11" x14ac:dyDescent="0.25">
      <c r="A134" s="24"/>
      <c r="B134" s="27"/>
      <c r="C134" s="32"/>
      <c r="D134" s="33"/>
      <c r="E134" s="33"/>
      <c r="F134" s="34"/>
      <c r="G134" s="49"/>
      <c r="H134" s="41"/>
      <c r="I134" s="41"/>
      <c r="J134" s="43"/>
      <c r="K134" s="46"/>
    </row>
    <row r="135" spans="1:11" x14ac:dyDescent="0.25">
      <c r="A135" s="24"/>
      <c r="B135" s="27"/>
      <c r="C135" s="32"/>
      <c r="D135" s="33"/>
      <c r="E135" s="33"/>
      <c r="F135" s="34"/>
      <c r="G135" s="48"/>
      <c r="H135" s="40"/>
      <c r="I135" s="40"/>
      <c r="J135" s="43"/>
      <c r="K135" s="46"/>
    </row>
    <row r="136" spans="1:11" x14ac:dyDescent="0.25">
      <c r="A136" s="25"/>
      <c r="B136" s="28"/>
      <c r="C136" s="35"/>
      <c r="D136" s="36"/>
      <c r="E136" s="36"/>
      <c r="F136" s="37"/>
      <c r="G136" s="49"/>
      <c r="H136" s="41"/>
      <c r="I136" s="41"/>
      <c r="J136" s="44"/>
      <c r="K136" s="47"/>
    </row>
    <row r="137" spans="1:11" x14ac:dyDescent="0.25">
      <c r="A137" s="23">
        <v>17</v>
      </c>
      <c r="B137" s="26" t="s">
        <v>85</v>
      </c>
      <c r="C137" s="29"/>
      <c r="D137" s="30"/>
      <c r="E137" s="30"/>
      <c r="F137" s="31"/>
      <c r="G137" s="38" t="s">
        <v>86</v>
      </c>
      <c r="H137" s="40">
        <v>18</v>
      </c>
      <c r="I137" s="40">
        <v>13</v>
      </c>
      <c r="J137" s="42">
        <v>13</v>
      </c>
      <c r="K137" s="45">
        <v>33</v>
      </c>
    </row>
    <row r="138" spans="1:11" x14ac:dyDescent="0.25">
      <c r="A138" s="24"/>
      <c r="B138" s="27"/>
      <c r="C138" s="32"/>
      <c r="D138" s="33"/>
      <c r="E138" s="33"/>
      <c r="F138" s="34"/>
      <c r="G138" s="39"/>
      <c r="H138" s="41"/>
      <c r="I138" s="41"/>
      <c r="J138" s="43"/>
      <c r="K138" s="46"/>
    </row>
    <row r="139" spans="1:11" x14ac:dyDescent="0.25">
      <c r="A139" s="24"/>
      <c r="B139" s="27"/>
      <c r="C139" s="32"/>
      <c r="D139" s="33"/>
      <c r="E139" s="33"/>
      <c r="F139" s="34"/>
      <c r="G139" s="48"/>
      <c r="H139" s="40"/>
      <c r="I139" s="50"/>
      <c r="J139" s="43"/>
      <c r="K139" s="46"/>
    </row>
    <row r="140" spans="1:11" x14ac:dyDescent="0.25">
      <c r="A140" s="24"/>
      <c r="B140" s="27"/>
      <c r="C140" s="32"/>
      <c r="D140" s="33"/>
      <c r="E140" s="33"/>
      <c r="F140" s="34"/>
      <c r="G140" s="49"/>
      <c r="H140" s="41"/>
      <c r="I140" s="51"/>
      <c r="J140" s="43"/>
      <c r="K140" s="46"/>
    </row>
    <row r="141" spans="1:11" x14ac:dyDescent="0.25">
      <c r="A141" s="24"/>
      <c r="B141" s="27"/>
      <c r="C141" s="32"/>
      <c r="D141" s="33"/>
      <c r="E141" s="33"/>
      <c r="F141" s="34"/>
      <c r="G141" s="48"/>
      <c r="H141" s="40"/>
      <c r="I141" s="40"/>
      <c r="J141" s="43"/>
      <c r="K141" s="46"/>
    </row>
    <row r="142" spans="1:11" x14ac:dyDescent="0.25">
      <c r="A142" s="24"/>
      <c r="B142" s="27"/>
      <c r="C142" s="32"/>
      <c r="D142" s="33"/>
      <c r="E142" s="33"/>
      <c r="F142" s="34"/>
      <c r="G142" s="49"/>
      <c r="H142" s="41"/>
      <c r="I142" s="41"/>
      <c r="J142" s="43"/>
      <c r="K142" s="46"/>
    </row>
    <row r="143" spans="1:11" x14ac:dyDescent="0.25">
      <c r="A143" s="24"/>
      <c r="B143" s="27"/>
      <c r="C143" s="32"/>
      <c r="D143" s="33"/>
      <c r="E143" s="33"/>
      <c r="F143" s="34"/>
      <c r="G143" s="48"/>
      <c r="H143" s="40"/>
      <c r="I143" s="40"/>
      <c r="J143" s="43"/>
      <c r="K143" s="46"/>
    </row>
    <row r="144" spans="1:11" x14ac:dyDescent="0.25">
      <c r="A144" s="25"/>
      <c r="B144" s="28"/>
      <c r="C144" s="35"/>
      <c r="D144" s="36"/>
      <c r="E144" s="36"/>
      <c r="F144" s="37"/>
      <c r="G144" s="49"/>
      <c r="H144" s="41"/>
      <c r="I144" s="41"/>
      <c r="J144" s="44"/>
      <c r="K144" s="47"/>
    </row>
    <row r="145" spans="1:11" x14ac:dyDescent="0.25">
      <c r="A145" s="23">
        <v>18</v>
      </c>
      <c r="B145" s="26" t="s">
        <v>87</v>
      </c>
      <c r="C145" s="29"/>
      <c r="D145" s="30"/>
      <c r="E145" s="30"/>
      <c r="F145" s="31"/>
      <c r="G145" s="38" t="s">
        <v>88</v>
      </c>
      <c r="H145" s="40">
        <v>17</v>
      </c>
      <c r="I145" s="40">
        <v>14</v>
      </c>
      <c r="J145" s="42">
        <v>14</v>
      </c>
      <c r="K145" s="45">
        <v>32</v>
      </c>
    </row>
    <row r="146" spans="1:11" x14ac:dyDescent="0.25">
      <c r="A146" s="24"/>
      <c r="B146" s="27"/>
      <c r="C146" s="32"/>
      <c r="D146" s="33"/>
      <c r="E146" s="33"/>
      <c r="F146" s="34"/>
      <c r="G146" s="39"/>
      <c r="H146" s="41"/>
      <c r="I146" s="41"/>
      <c r="J146" s="43"/>
      <c r="K146" s="46"/>
    </row>
    <row r="147" spans="1:11" x14ac:dyDescent="0.25">
      <c r="A147" s="24"/>
      <c r="B147" s="27"/>
      <c r="C147" s="32"/>
      <c r="D147" s="33"/>
      <c r="E147" s="33"/>
      <c r="F147" s="34"/>
      <c r="G147" s="48"/>
      <c r="H147" s="40"/>
      <c r="I147" s="50"/>
      <c r="J147" s="43"/>
      <c r="K147" s="46"/>
    </row>
    <row r="148" spans="1:11" x14ac:dyDescent="0.25">
      <c r="A148" s="24"/>
      <c r="B148" s="27"/>
      <c r="C148" s="32"/>
      <c r="D148" s="33"/>
      <c r="E148" s="33"/>
      <c r="F148" s="34"/>
      <c r="G148" s="49"/>
      <c r="H148" s="41"/>
      <c r="I148" s="51"/>
      <c r="J148" s="43"/>
      <c r="K148" s="46"/>
    </row>
    <row r="149" spans="1:11" x14ac:dyDescent="0.25">
      <c r="A149" s="24"/>
      <c r="B149" s="27"/>
      <c r="C149" s="32"/>
      <c r="D149" s="33"/>
      <c r="E149" s="33"/>
      <c r="F149" s="34"/>
      <c r="G149" s="48"/>
      <c r="H149" s="40"/>
      <c r="I149" s="40"/>
      <c r="J149" s="43"/>
      <c r="K149" s="46"/>
    </row>
    <row r="150" spans="1:11" x14ac:dyDescent="0.25">
      <c r="A150" s="24"/>
      <c r="B150" s="27"/>
      <c r="C150" s="32"/>
      <c r="D150" s="33"/>
      <c r="E150" s="33"/>
      <c r="F150" s="34"/>
      <c r="G150" s="49"/>
      <c r="H150" s="41"/>
      <c r="I150" s="41"/>
      <c r="J150" s="43"/>
      <c r="K150" s="46"/>
    </row>
    <row r="151" spans="1:11" x14ac:dyDescent="0.25">
      <c r="A151" s="24"/>
      <c r="B151" s="27"/>
      <c r="C151" s="32"/>
      <c r="D151" s="33"/>
      <c r="E151" s="33"/>
      <c r="F151" s="34"/>
      <c r="G151" s="48"/>
      <c r="H151" s="40"/>
      <c r="I151" s="40"/>
      <c r="J151" s="43"/>
      <c r="K151" s="46"/>
    </row>
    <row r="152" spans="1:11" x14ac:dyDescent="0.25">
      <c r="A152" s="25"/>
      <c r="B152" s="28"/>
      <c r="C152" s="35"/>
      <c r="D152" s="36"/>
      <c r="E152" s="36"/>
      <c r="F152" s="37"/>
      <c r="G152" s="49"/>
      <c r="H152" s="41"/>
      <c r="I152" s="41"/>
      <c r="J152" s="44"/>
      <c r="K152" s="47"/>
    </row>
    <row r="153" spans="1:11" x14ac:dyDescent="0.25">
      <c r="A153" s="23">
        <v>19</v>
      </c>
      <c r="B153" s="26" t="s">
        <v>89</v>
      </c>
      <c r="C153" s="29"/>
      <c r="D153" s="30"/>
      <c r="E153" s="30"/>
      <c r="F153" s="31"/>
      <c r="G153" s="38" t="s">
        <v>90</v>
      </c>
      <c r="H153" s="40">
        <v>1</v>
      </c>
      <c r="I153" s="40">
        <v>33</v>
      </c>
      <c r="J153" s="42">
        <v>33</v>
      </c>
      <c r="K153" s="45">
        <v>20</v>
      </c>
    </row>
    <row r="154" spans="1:11" x14ac:dyDescent="0.25">
      <c r="A154" s="24"/>
      <c r="B154" s="27"/>
      <c r="C154" s="32"/>
      <c r="D154" s="33"/>
      <c r="E154" s="33"/>
      <c r="F154" s="34"/>
      <c r="G154" s="39"/>
      <c r="H154" s="41"/>
      <c r="I154" s="41"/>
      <c r="J154" s="43"/>
      <c r="K154" s="46"/>
    </row>
    <row r="155" spans="1:11" x14ac:dyDescent="0.25">
      <c r="A155" s="24"/>
      <c r="B155" s="27"/>
      <c r="C155" s="32"/>
      <c r="D155" s="33"/>
      <c r="E155" s="33"/>
      <c r="F155" s="34"/>
      <c r="G155" s="48"/>
      <c r="H155" s="40"/>
      <c r="I155" s="50"/>
      <c r="J155" s="43"/>
      <c r="K155" s="46"/>
    </row>
    <row r="156" spans="1:11" x14ac:dyDescent="0.25">
      <c r="A156" s="24"/>
      <c r="B156" s="27"/>
      <c r="C156" s="32"/>
      <c r="D156" s="33"/>
      <c r="E156" s="33"/>
      <c r="F156" s="34"/>
      <c r="G156" s="49"/>
      <c r="H156" s="41"/>
      <c r="I156" s="51"/>
      <c r="J156" s="43"/>
      <c r="K156" s="46"/>
    </row>
    <row r="157" spans="1:11" x14ac:dyDescent="0.25">
      <c r="A157" s="24"/>
      <c r="B157" s="27"/>
      <c r="C157" s="32"/>
      <c r="D157" s="33"/>
      <c r="E157" s="33"/>
      <c r="F157" s="34"/>
      <c r="G157" s="48"/>
      <c r="H157" s="40"/>
      <c r="I157" s="40"/>
      <c r="J157" s="43"/>
      <c r="K157" s="46"/>
    </row>
    <row r="158" spans="1:11" x14ac:dyDescent="0.25">
      <c r="A158" s="24"/>
      <c r="B158" s="27"/>
      <c r="C158" s="32"/>
      <c r="D158" s="33"/>
      <c r="E158" s="33"/>
      <c r="F158" s="34"/>
      <c r="G158" s="49"/>
      <c r="H158" s="41"/>
      <c r="I158" s="41"/>
      <c r="J158" s="43"/>
      <c r="K158" s="46"/>
    </row>
    <row r="159" spans="1:11" x14ac:dyDescent="0.25">
      <c r="A159" s="24"/>
      <c r="B159" s="27"/>
      <c r="C159" s="32"/>
      <c r="D159" s="33"/>
      <c r="E159" s="33"/>
      <c r="F159" s="34"/>
      <c r="G159" s="48"/>
      <c r="H159" s="40"/>
      <c r="I159" s="40"/>
      <c r="J159" s="43"/>
      <c r="K159" s="46"/>
    </row>
    <row r="160" spans="1:11" x14ac:dyDescent="0.25">
      <c r="A160" s="25"/>
      <c r="B160" s="28"/>
      <c r="C160" s="35"/>
      <c r="D160" s="36"/>
      <c r="E160" s="36"/>
      <c r="F160" s="37"/>
      <c r="G160" s="49"/>
      <c r="H160" s="41"/>
      <c r="I160" s="41"/>
      <c r="J160" s="44"/>
      <c r="K160" s="47"/>
    </row>
    <row r="161" spans="1:11" x14ac:dyDescent="0.25">
      <c r="A161" s="23">
        <v>20</v>
      </c>
      <c r="B161" s="26" t="s">
        <v>92</v>
      </c>
      <c r="C161" s="29"/>
      <c r="D161" s="30"/>
      <c r="E161" s="30"/>
      <c r="F161" s="31"/>
      <c r="G161" s="38" t="s">
        <v>93</v>
      </c>
      <c r="H161" s="40">
        <v>13</v>
      </c>
      <c r="I161" s="40">
        <v>18</v>
      </c>
      <c r="J161" s="42">
        <v>18</v>
      </c>
      <c r="K161" s="45">
        <v>30</v>
      </c>
    </row>
    <row r="162" spans="1:11" x14ac:dyDescent="0.25">
      <c r="A162" s="24"/>
      <c r="B162" s="27"/>
      <c r="C162" s="32"/>
      <c r="D162" s="33"/>
      <c r="E162" s="33"/>
      <c r="F162" s="34"/>
      <c r="G162" s="39"/>
      <c r="H162" s="41"/>
      <c r="I162" s="41"/>
      <c r="J162" s="43"/>
      <c r="K162" s="46"/>
    </row>
    <row r="163" spans="1:11" x14ac:dyDescent="0.25">
      <c r="A163" s="24"/>
      <c r="B163" s="27"/>
      <c r="C163" s="32"/>
      <c r="D163" s="33"/>
      <c r="E163" s="33"/>
      <c r="F163" s="34"/>
      <c r="G163" s="48"/>
      <c r="H163" s="40"/>
      <c r="I163" s="50"/>
      <c r="J163" s="43"/>
      <c r="K163" s="46"/>
    </row>
    <row r="164" spans="1:11" x14ac:dyDescent="0.25">
      <c r="A164" s="24"/>
      <c r="B164" s="27"/>
      <c r="C164" s="32"/>
      <c r="D164" s="33"/>
      <c r="E164" s="33"/>
      <c r="F164" s="34"/>
      <c r="G164" s="49"/>
      <c r="H164" s="41"/>
      <c r="I164" s="51"/>
      <c r="J164" s="43"/>
      <c r="K164" s="46"/>
    </row>
    <row r="165" spans="1:11" x14ac:dyDescent="0.25">
      <c r="A165" s="24"/>
      <c r="B165" s="27"/>
      <c r="C165" s="32"/>
      <c r="D165" s="33"/>
      <c r="E165" s="33"/>
      <c r="F165" s="34"/>
      <c r="G165" s="48"/>
      <c r="H165" s="40"/>
      <c r="I165" s="40"/>
      <c r="J165" s="43"/>
      <c r="K165" s="46"/>
    </row>
    <row r="166" spans="1:11" x14ac:dyDescent="0.25">
      <c r="A166" s="24"/>
      <c r="B166" s="27"/>
      <c r="C166" s="32"/>
      <c r="D166" s="33"/>
      <c r="E166" s="33"/>
      <c r="F166" s="34"/>
      <c r="G166" s="49"/>
      <c r="H166" s="41"/>
      <c r="I166" s="41"/>
      <c r="J166" s="43"/>
      <c r="K166" s="46"/>
    </row>
    <row r="167" spans="1:11" x14ac:dyDescent="0.25">
      <c r="A167" s="24"/>
      <c r="B167" s="27"/>
      <c r="C167" s="32"/>
      <c r="D167" s="33"/>
      <c r="E167" s="33"/>
      <c r="F167" s="34"/>
      <c r="G167" s="48"/>
      <c r="H167" s="40"/>
      <c r="I167" s="40"/>
      <c r="J167" s="43"/>
      <c r="K167" s="46"/>
    </row>
    <row r="168" spans="1:11" x14ac:dyDescent="0.25">
      <c r="A168" s="25"/>
      <c r="B168" s="28"/>
      <c r="C168" s="35"/>
      <c r="D168" s="36"/>
      <c r="E168" s="36"/>
      <c r="F168" s="37"/>
      <c r="G168" s="49"/>
      <c r="H168" s="41"/>
      <c r="I168" s="41"/>
      <c r="J168" s="44"/>
      <c r="K168" s="47"/>
    </row>
    <row r="169" spans="1:11" x14ac:dyDescent="0.25">
      <c r="A169" s="23">
        <v>21</v>
      </c>
      <c r="B169" s="26" t="s">
        <v>94</v>
      </c>
      <c r="C169" s="29"/>
      <c r="D169" s="30"/>
      <c r="E169" s="30"/>
      <c r="F169" s="31"/>
      <c r="G169" s="38" t="s">
        <v>95</v>
      </c>
      <c r="H169" s="40">
        <v>12</v>
      </c>
      <c r="I169" s="40">
        <v>19</v>
      </c>
      <c r="J169" s="42">
        <v>19</v>
      </c>
      <c r="K169" s="45">
        <v>29</v>
      </c>
    </row>
    <row r="170" spans="1:11" x14ac:dyDescent="0.25">
      <c r="A170" s="24"/>
      <c r="B170" s="27"/>
      <c r="C170" s="32"/>
      <c r="D170" s="33"/>
      <c r="E170" s="33"/>
      <c r="F170" s="34"/>
      <c r="G170" s="39"/>
      <c r="H170" s="41"/>
      <c r="I170" s="41"/>
      <c r="J170" s="43"/>
      <c r="K170" s="46"/>
    </row>
    <row r="171" spans="1:11" x14ac:dyDescent="0.25">
      <c r="A171" s="24"/>
      <c r="B171" s="27"/>
      <c r="C171" s="32"/>
      <c r="D171" s="33"/>
      <c r="E171" s="33"/>
      <c r="F171" s="34"/>
      <c r="G171" s="48"/>
      <c r="H171" s="40"/>
      <c r="I171" s="50"/>
      <c r="J171" s="43"/>
      <c r="K171" s="46"/>
    </row>
    <row r="172" spans="1:11" x14ac:dyDescent="0.25">
      <c r="A172" s="24"/>
      <c r="B172" s="27"/>
      <c r="C172" s="32"/>
      <c r="D172" s="33"/>
      <c r="E172" s="33"/>
      <c r="F172" s="34"/>
      <c r="G172" s="49"/>
      <c r="H172" s="41"/>
      <c r="I172" s="51"/>
      <c r="J172" s="43"/>
      <c r="K172" s="46"/>
    </row>
    <row r="173" spans="1:11" x14ac:dyDescent="0.25">
      <c r="A173" s="24"/>
      <c r="B173" s="27"/>
      <c r="C173" s="32"/>
      <c r="D173" s="33"/>
      <c r="E173" s="33"/>
      <c r="F173" s="34"/>
      <c r="G173" s="48"/>
      <c r="H173" s="40"/>
      <c r="I173" s="40"/>
      <c r="J173" s="43"/>
      <c r="K173" s="46"/>
    </row>
    <row r="174" spans="1:11" x14ac:dyDescent="0.25">
      <c r="A174" s="24"/>
      <c r="B174" s="27"/>
      <c r="C174" s="32"/>
      <c r="D174" s="33"/>
      <c r="E174" s="33"/>
      <c r="F174" s="34"/>
      <c r="G174" s="49"/>
      <c r="H174" s="41"/>
      <c r="I174" s="41"/>
      <c r="J174" s="43"/>
      <c r="K174" s="46"/>
    </row>
    <row r="175" spans="1:11" x14ac:dyDescent="0.25">
      <c r="A175" s="24"/>
      <c r="B175" s="27"/>
      <c r="C175" s="32"/>
      <c r="D175" s="33"/>
      <c r="E175" s="33"/>
      <c r="F175" s="34"/>
      <c r="G175" s="48"/>
      <c r="H175" s="40"/>
      <c r="I175" s="40"/>
      <c r="J175" s="43"/>
      <c r="K175" s="46"/>
    </row>
    <row r="176" spans="1:11" x14ac:dyDescent="0.25">
      <c r="A176" s="25"/>
      <c r="B176" s="28"/>
      <c r="C176" s="35"/>
      <c r="D176" s="36"/>
      <c r="E176" s="36"/>
      <c r="F176" s="37"/>
      <c r="G176" s="49"/>
      <c r="H176" s="41"/>
      <c r="I176" s="41"/>
      <c r="J176" s="44"/>
      <c r="K176" s="47"/>
    </row>
    <row r="177" spans="1:11" x14ac:dyDescent="0.25">
      <c r="A177" s="23">
        <v>22</v>
      </c>
      <c r="B177" s="26" t="s">
        <v>96</v>
      </c>
      <c r="C177" s="29"/>
      <c r="D177" s="30"/>
      <c r="E177" s="30"/>
      <c r="F177" s="31"/>
      <c r="G177" s="38" t="s">
        <v>97</v>
      </c>
      <c r="H177" s="40">
        <v>8</v>
      </c>
      <c r="I177" s="40">
        <v>23</v>
      </c>
      <c r="J177" s="42">
        <v>23</v>
      </c>
      <c r="K177" s="45">
        <v>26</v>
      </c>
    </row>
    <row r="178" spans="1:11" x14ac:dyDescent="0.25">
      <c r="A178" s="24"/>
      <c r="B178" s="27"/>
      <c r="C178" s="32"/>
      <c r="D178" s="33"/>
      <c r="E178" s="33"/>
      <c r="F178" s="34"/>
      <c r="G178" s="39"/>
      <c r="H178" s="41"/>
      <c r="I178" s="41"/>
      <c r="J178" s="43"/>
      <c r="K178" s="46"/>
    </row>
    <row r="179" spans="1:11" x14ac:dyDescent="0.25">
      <c r="A179" s="24"/>
      <c r="B179" s="27"/>
      <c r="C179" s="32"/>
      <c r="D179" s="33"/>
      <c r="E179" s="33"/>
      <c r="F179" s="34"/>
      <c r="G179" s="48"/>
      <c r="H179" s="40"/>
      <c r="I179" s="50"/>
      <c r="J179" s="43"/>
      <c r="K179" s="46"/>
    </row>
    <row r="180" spans="1:11" x14ac:dyDescent="0.25">
      <c r="A180" s="24"/>
      <c r="B180" s="27"/>
      <c r="C180" s="32"/>
      <c r="D180" s="33"/>
      <c r="E180" s="33"/>
      <c r="F180" s="34"/>
      <c r="G180" s="49"/>
      <c r="H180" s="41"/>
      <c r="I180" s="51"/>
      <c r="J180" s="43"/>
      <c r="K180" s="46"/>
    </row>
    <row r="181" spans="1:11" x14ac:dyDescent="0.25">
      <c r="A181" s="24"/>
      <c r="B181" s="27"/>
      <c r="C181" s="32"/>
      <c r="D181" s="33"/>
      <c r="E181" s="33"/>
      <c r="F181" s="34"/>
      <c r="G181" s="48"/>
      <c r="H181" s="40"/>
      <c r="I181" s="40"/>
      <c r="J181" s="43"/>
      <c r="K181" s="46"/>
    </row>
    <row r="182" spans="1:11" x14ac:dyDescent="0.25">
      <c r="A182" s="24"/>
      <c r="B182" s="27"/>
      <c r="C182" s="32"/>
      <c r="D182" s="33"/>
      <c r="E182" s="33"/>
      <c r="F182" s="34"/>
      <c r="G182" s="49"/>
      <c r="H182" s="41"/>
      <c r="I182" s="41"/>
      <c r="J182" s="43"/>
      <c r="K182" s="46"/>
    </row>
    <row r="183" spans="1:11" x14ac:dyDescent="0.25">
      <c r="A183" s="24"/>
      <c r="B183" s="27"/>
      <c r="C183" s="32"/>
      <c r="D183" s="33"/>
      <c r="E183" s="33"/>
      <c r="F183" s="34"/>
      <c r="G183" s="48"/>
      <c r="H183" s="40"/>
      <c r="I183" s="40"/>
      <c r="J183" s="43"/>
      <c r="K183" s="46"/>
    </row>
    <row r="184" spans="1:11" x14ac:dyDescent="0.25">
      <c r="A184" s="25"/>
      <c r="B184" s="28"/>
      <c r="C184" s="35"/>
      <c r="D184" s="36"/>
      <c r="E184" s="36"/>
      <c r="F184" s="37"/>
      <c r="G184" s="49"/>
      <c r="H184" s="41"/>
      <c r="I184" s="41"/>
      <c r="J184" s="44"/>
      <c r="K184" s="47"/>
    </row>
    <row r="185" spans="1:11" x14ac:dyDescent="0.25">
      <c r="A185" s="23">
        <v>23</v>
      </c>
      <c r="B185" s="26" t="s">
        <v>98</v>
      </c>
      <c r="C185" s="29"/>
      <c r="D185" s="30"/>
      <c r="E185" s="30"/>
      <c r="F185" s="31"/>
      <c r="G185" s="38" t="s">
        <v>99</v>
      </c>
      <c r="H185" s="40">
        <v>1</v>
      </c>
      <c r="I185" s="40">
        <v>33</v>
      </c>
      <c r="J185" s="42">
        <v>33</v>
      </c>
      <c r="K185" s="45">
        <v>20</v>
      </c>
    </row>
    <row r="186" spans="1:11" x14ac:dyDescent="0.25">
      <c r="A186" s="24"/>
      <c r="B186" s="27"/>
      <c r="C186" s="32"/>
      <c r="D186" s="33"/>
      <c r="E186" s="33"/>
      <c r="F186" s="34"/>
      <c r="G186" s="39"/>
      <c r="H186" s="41"/>
      <c r="I186" s="41"/>
      <c r="J186" s="43"/>
      <c r="K186" s="46"/>
    </row>
    <row r="187" spans="1:11" x14ac:dyDescent="0.25">
      <c r="A187" s="24"/>
      <c r="B187" s="27"/>
      <c r="C187" s="32"/>
      <c r="D187" s="33"/>
      <c r="E187" s="33"/>
      <c r="F187" s="34"/>
      <c r="G187" s="48"/>
      <c r="H187" s="40"/>
      <c r="I187" s="50"/>
      <c r="J187" s="43"/>
      <c r="K187" s="46"/>
    </row>
    <row r="188" spans="1:11" x14ac:dyDescent="0.25">
      <c r="A188" s="24"/>
      <c r="B188" s="27"/>
      <c r="C188" s="32"/>
      <c r="D188" s="33"/>
      <c r="E188" s="33"/>
      <c r="F188" s="34"/>
      <c r="G188" s="49"/>
      <c r="H188" s="41"/>
      <c r="I188" s="51"/>
      <c r="J188" s="43"/>
      <c r="K188" s="46"/>
    </row>
    <row r="189" spans="1:11" x14ac:dyDescent="0.25">
      <c r="A189" s="24"/>
      <c r="B189" s="27"/>
      <c r="C189" s="32"/>
      <c r="D189" s="33"/>
      <c r="E189" s="33"/>
      <c r="F189" s="34"/>
      <c r="G189" s="48"/>
      <c r="H189" s="40"/>
      <c r="I189" s="40"/>
      <c r="J189" s="43"/>
      <c r="K189" s="46"/>
    </row>
    <row r="190" spans="1:11" x14ac:dyDescent="0.25">
      <c r="A190" s="24"/>
      <c r="B190" s="27"/>
      <c r="C190" s="32"/>
      <c r="D190" s="33"/>
      <c r="E190" s="33"/>
      <c r="F190" s="34"/>
      <c r="G190" s="49"/>
      <c r="H190" s="41"/>
      <c r="I190" s="41"/>
      <c r="J190" s="43"/>
      <c r="K190" s="46"/>
    </row>
    <row r="191" spans="1:11" x14ac:dyDescent="0.25">
      <c r="A191" s="24"/>
      <c r="B191" s="27"/>
      <c r="C191" s="32"/>
      <c r="D191" s="33"/>
      <c r="E191" s="33"/>
      <c r="F191" s="34"/>
      <c r="G191" s="48"/>
      <c r="H191" s="40"/>
      <c r="I191" s="40"/>
      <c r="J191" s="43"/>
      <c r="K191" s="46"/>
    </row>
    <row r="192" spans="1:11" x14ac:dyDescent="0.25">
      <c r="A192" s="25"/>
      <c r="B192" s="28"/>
      <c r="C192" s="35"/>
      <c r="D192" s="36"/>
      <c r="E192" s="36"/>
      <c r="F192" s="37"/>
      <c r="G192" s="49"/>
      <c r="H192" s="41"/>
      <c r="I192" s="41"/>
      <c r="J192" s="44"/>
      <c r="K192" s="47"/>
    </row>
    <row r="193" spans="1:16" x14ac:dyDescent="0.25">
      <c r="A193" s="23">
        <v>24</v>
      </c>
      <c r="B193" s="26" t="s">
        <v>101</v>
      </c>
      <c r="C193" s="29"/>
      <c r="D193" s="30"/>
      <c r="E193" s="30"/>
      <c r="F193" s="31"/>
      <c r="G193" s="38" t="s">
        <v>102</v>
      </c>
      <c r="H193" s="40">
        <v>23</v>
      </c>
      <c r="I193" s="40">
        <v>8</v>
      </c>
      <c r="J193" s="42">
        <v>8</v>
      </c>
      <c r="K193" s="45">
        <v>35</v>
      </c>
    </row>
    <row r="194" spans="1:16" x14ac:dyDescent="0.25">
      <c r="A194" s="24"/>
      <c r="B194" s="27"/>
      <c r="C194" s="32"/>
      <c r="D194" s="33"/>
      <c r="E194" s="33"/>
      <c r="F194" s="34"/>
      <c r="G194" s="39"/>
      <c r="H194" s="41"/>
      <c r="I194" s="41"/>
      <c r="J194" s="43"/>
      <c r="K194" s="46"/>
    </row>
    <row r="195" spans="1:16" x14ac:dyDescent="0.25">
      <c r="A195" s="24"/>
      <c r="B195" s="27"/>
      <c r="C195" s="32"/>
      <c r="D195" s="33"/>
      <c r="E195" s="33"/>
      <c r="F195" s="34"/>
      <c r="G195" s="48"/>
      <c r="H195" s="40"/>
      <c r="I195" s="50"/>
      <c r="J195" s="43"/>
      <c r="K195" s="46"/>
    </row>
    <row r="196" spans="1:16" x14ac:dyDescent="0.25">
      <c r="A196" s="24"/>
      <c r="B196" s="27"/>
      <c r="C196" s="32"/>
      <c r="D196" s="33"/>
      <c r="E196" s="33"/>
      <c r="F196" s="34"/>
      <c r="G196" s="49"/>
      <c r="H196" s="41"/>
      <c r="I196" s="51"/>
      <c r="J196" s="43"/>
      <c r="K196" s="46"/>
    </row>
    <row r="197" spans="1:16" x14ac:dyDescent="0.25">
      <c r="A197" s="24"/>
      <c r="B197" s="27"/>
      <c r="C197" s="32"/>
      <c r="D197" s="33"/>
      <c r="E197" s="33"/>
      <c r="F197" s="34"/>
      <c r="G197" s="48"/>
      <c r="H197" s="40"/>
      <c r="I197" s="40"/>
      <c r="J197" s="43"/>
      <c r="K197" s="46"/>
    </row>
    <row r="198" spans="1:16" x14ac:dyDescent="0.25">
      <c r="A198" s="24"/>
      <c r="B198" s="27"/>
      <c r="C198" s="32"/>
      <c r="D198" s="33"/>
      <c r="E198" s="33"/>
      <c r="F198" s="34"/>
      <c r="G198" s="49"/>
      <c r="H198" s="41"/>
      <c r="I198" s="41"/>
      <c r="J198" s="43"/>
      <c r="K198" s="46"/>
    </row>
    <row r="199" spans="1:16" x14ac:dyDescent="0.25">
      <c r="A199" s="24"/>
      <c r="B199" s="27"/>
      <c r="C199" s="32"/>
      <c r="D199" s="33"/>
      <c r="E199" s="33"/>
      <c r="F199" s="34"/>
      <c r="G199" s="48"/>
      <c r="H199" s="40"/>
      <c r="I199" s="40"/>
      <c r="J199" s="43"/>
      <c r="K199" s="46"/>
    </row>
    <row r="200" spans="1:16" ht="15.6" x14ac:dyDescent="0.3">
      <c r="A200" s="25"/>
      <c r="B200" s="28"/>
      <c r="C200" s="35"/>
      <c r="D200" s="36"/>
      <c r="E200" s="36"/>
      <c r="F200" s="37"/>
      <c r="G200" s="49"/>
      <c r="H200" s="41"/>
      <c r="I200" s="41"/>
      <c r="J200" s="44"/>
      <c r="K200" s="47"/>
      <c r="O200" s="22"/>
    </row>
    <row r="201" spans="1:16" x14ac:dyDescent="0.25">
      <c r="A201" s="52">
        <v>25</v>
      </c>
      <c r="B201" s="55" t="s">
        <v>103</v>
      </c>
      <c r="C201" s="58"/>
      <c r="D201" s="59"/>
      <c r="E201" s="59"/>
      <c r="F201" s="60"/>
      <c r="G201" s="67" t="s">
        <v>109</v>
      </c>
      <c r="H201" s="69">
        <v>1</v>
      </c>
      <c r="I201" s="69">
        <v>33</v>
      </c>
      <c r="J201" s="71">
        <v>118</v>
      </c>
      <c r="K201" s="74">
        <v>3</v>
      </c>
    </row>
    <row r="202" spans="1:16" x14ac:dyDescent="0.25">
      <c r="A202" s="53"/>
      <c r="B202" s="56"/>
      <c r="C202" s="61"/>
      <c r="D202" s="62"/>
      <c r="E202" s="62"/>
      <c r="F202" s="63"/>
      <c r="G202" s="68"/>
      <c r="H202" s="70"/>
      <c r="I202" s="70"/>
      <c r="J202" s="72"/>
      <c r="K202" s="75"/>
    </row>
    <row r="203" spans="1:16" x14ac:dyDescent="0.25">
      <c r="A203" s="53"/>
      <c r="B203" s="56"/>
      <c r="C203" s="61"/>
      <c r="D203" s="62"/>
      <c r="E203" s="62"/>
      <c r="F203" s="63"/>
      <c r="G203" s="77" t="s">
        <v>104</v>
      </c>
      <c r="H203" s="69">
        <v>3</v>
      </c>
      <c r="I203" s="69">
        <v>29</v>
      </c>
      <c r="J203" s="72"/>
      <c r="K203" s="75"/>
    </row>
    <row r="204" spans="1:16" ht="15.6" x14ac:dyDescent="0.3">
      <c r="A204" s="53"/>
      <c r="B204" s="56"/>
      <c r="C204" s="61"/>
      <c r="D204" s="62"/>
      <c r="E204" s="62"/>
      <c r="F204" s="63"/>
      <c r="G204" s="78"/>
      <c r="H204" s="70"/>
      <c r="I204" s="70"/>
      <c r="J204" s="72"/>
      <c r="K204" s="75"/>
      <c r="P204" s="3"/>
    </row>
    <row r="205" spans="1:16" x14ac:dyDescent="0.25">
      <c r="A205" s="53"/>
      <c r="B205" s="56"/>
      <c r="C205" s="61"/>
      <c r="D205" s="62"/>
      <c r="E205" s="62"/>
      <c r="F205" s="63"/>
      <c r="G205" s="77" t="s">
        <v>105</v>
      </c>
      <c r="H205" s="69">
        <v>6</v>
      </c>
      <c r="I205" s="69">
        <v>25</v>
      </c>
      <c r="J205" s="72"/>
      <c r="K205" s="75"/>
    </row>
    <row r="206" spans="1:16" x14ac:dyDescent="0.25">
      <c r="A206" s="53"/>
      <c r="B206" s="56"/>
      <c r="C206" s="61"/>
      <c r="D206" s="62"/>
      <c r="E206" s="62"/>
      <c r="F206" s="63"/>
      <c r="G206" s="78"/>
      <c r="H206" s="70"/>
      <c r="I206" s="70"/>
      <c r="J206" s="72"/>
      <c r="K206" s="75"/>
    </row>
    <row r="207" spans="1:16" x14ac:dyDescent="0.25">
      <c r="A207" s="53"/>
      <c r="B207" s="56"/>
      <c r="C207" s="61"/>
      <c r="D207" s="62"/>
      <c r="E207" s="62"/>
      <c r="F207" s="63"/>
      <c r="G207" s="77" t="s">
        <v>106</v>
      </c>
      <c r="H207" s="69">
        <v>2</v>
      </c>
      <c r="I207" s="69">
        <v>31</v>
      </c>
      <c r="J207" s="72"/>
      <c r="K207" s="75"/>
    </row>
    <row r="208" spans="1:16" x14ac:dyDescent="0.25">
      <c r="A208" s="54"/>
      <c r="B208" s="57"/>
      <c r="C208" s="64"/>
      <c r="D208" s="65"/>
      <c r="E208" s="65"/>
      <c r="F208" s="66"/>
      <c r="G208" s="78"/>
      <c r="H208" s="70"/>
      <c r="I208" s="70"/>
      <c r="J208" s="73"/>
      <c r="K208" s="76"/>
    </row>
    <row r="209" spans="1:11" x14ac:dyDescent="0.25">
      <c r="A209" s="23">
        <v>26</v>
      </c>
      <c r="B209" s="26" t="s">
        <v>107</v>
      </c>
      <c r="C209" s="29"/>
      <c r="D209" s="30"/>
      <c r="E209" s="30"/>
      <c r="F209" s="31"/>
      <c r="G209" s="38" t="s">
        <v>108</v>
      </c>
      <c r="H209" s="40">
        <v>18</v>
      </c>
      <c r="I209" s="40">
        <v>13</v>
      </c>
      <c r="J209" s="42">
        <v>13</v>
      </c>
      <c r="K209" s="45">
        <v>33</v>
      </c>
    </row>
    <row r="210" spans="1:11" x14ac:dyDescent="0.25">
      <c r="A210" s="24"/>
      <c r="B210" s="27"/>
      <c r="C210" s="32"/>
      <c r="D210" s="33"/>
      <c r="E210" s="33"/>
      <c r="F210" s="34"/>
      <c r="G210" s="39"/>
      <c r="H210" s="41"/>
      <c r="I210" s="41"/>
      <c r="J210" s="43"/>
      <c r="K210" s="46"/>
    </row>
    <row r="211" spans="1:11" x14ac:dyDescent="0.25">
      <c r="A211" s="24"/>
      <c r="B211" s="27"/>
      <c r="C211" s="32"/>
      <c r="D211" s="33"/>
      <c r="E211" s="33"/>
      <c r="F211" s="34"/>
      <c r="G211" s="48"/>
      <c r="H211" s="40"/>
      <c r="I211" s="50"/>
      <c r="J211" s="43"/>
      <c r="K211" s="46"/>
    </row>
    <row r="212" spans="1:11" x14ac:dyDescent="0.25">
      <c r="A212" s="24"/>
      <c r="B212" s="27"/>
      <c r="C212" s="32"/>
      <c r="D212" s="33"/>
      <c r="E212" s="33"/>
      <c r="F212" s="34"/>
      <c r="G212" s="49"/>
      <c r="H212" s="41"/>
      <c r="I212" s="51"/>
      <c r="J212" s="43"/>
      <c r="K212" s="46"/>
    </row>
    <row r="213" spans="1:11" x14ac:dyDescent="0.25">
      <c r="A213" s="24"/>
      <c r="B213" s="27"/>
      <c r="C213" s="32"/>
      <c r="D213" s="33"/>
      <c r="E213" s="33"/>
      <c r="F213" s="34"/>
      <c r="G213" s="48"/>
      <c r="H213" s="40"/>
      <c r="I213" s="40"/>
      <c r="J213" s="43"/>
      <c r="K213" s="46"/>
    </row>
    <row r="214" spans="1:11" x14ac:dyDescent="0.25">
      <c r="A214" s="24"/>
      <c r="B214" s="27"/>
      <c r="C214" s="32"/>
      <c r="D214" s="33"/>
      <c r="E214" s="33"/>
      <c r="F214" s="34"/>
      <c r="G214" s="49"/>
      <c r="H214" s="41"/>
      <c r="I214" s="41"/>
      <c r="J214" s="43"/>
      <c r="K214" s="46"/>
    </row>
    <row r="215" spans="1:11" x14ac:dyDescent="0.25">
      <c r="A215" s="24"/>
      <c r="B215" s="27"/>
      <c r="C215" s="32"/>
      <c r="D215" s="33"/>
      <c r="E215" s="33"/>
      <c r="F215" s="34"/>
      <c r="G215" s="48"/>
      <c r="H215" s="40"/>
      <c r="I215" s="40"/>
      <c r="J215" s="43"/>
      <c r="K215" s="46"/>
    </row>
    <row r="216" spans="1:11" x14ac:dyDescent="0.25">
      <c r="A216" s="25"/>
      <c r="B216" s="28"/>
      <c r="C216" s="35"/>
      <c r="D216" s="36"/>
      <c r="E216" s="36"/>
      <c r="F216" s="37"/>
      <c r="G216" s="49"/>
      <c r="H216" s="41"/>
      <c r="I216" s="41"/>
      <c r="J216" s="44"/>
      <c r="K216" s="47"/>
    </row>
    <row r="217" spans="1:11" x14ac:dyDescent="0.25">
      <c r="A217" s="23">
        <v>27</v>
      </c>
      <c r="B217" s="26" t="s">
        <v>110</v>
      </c>
      <c r="C217" s="29"/>
      <c r="D217" s="30"/>
      <c r="E217" s="30"/>
      <c r="F217" s="31"/>
      <c r="G217" s="38" t="s">
        <v>111</v>
      </c>
      <c r="H217" s="40">
        <v>17</v>
      </c>
      <c r="I217" s="40">
        <v>14</v>
      </c>
      <c r="J217" s="42">
        <v>35</v>
      </c>
      <c r="K217" s="45">
        <v>19</v>
      </c>
    </row>
    <row r="218" spans="1:11" x14ac:dyDescent="0.25">
      <c r="A218" s="24"/>
      <c r="B218" s="27"/>
      <c r="C218" s="32"/>
      <c r="D218" s="33"/>
      <c r="E218" s="33"/>
      <c r="F218" s="34"/>
      <c r="G218" s="39"/>
      <c r="H218" s="41"/>
      <c r="I218" s="41"/>
      <c r="J218" s="43"/>
      <c r="K218" s="46"/>
    </row>
    <row r="219" spans="1:11" x14ac:dyDescent="0.25">
      <c r="A219" s="24"/>
      <c r="B219" s="27"/>
      <c r="C219" s="32"/>
      <c r="D219" s="33"/>
      <c r="E219" s="33"/>
      <c r="F219" s="34"/>
      <c r="G219" s="48" t="s">
        <v>112</v>
      </c>
      <c r="H219" s="40">
        <v>10</v>
      </c>
      <c r="I219" s="50">
        <v>21</v>
      </c>
      <c r="J219" s="43"/>
      <c r="K219" s="46"/>
    </row>
    <row r="220" spans="1:11" x14ac:dyDescent="0.25">
      <c r="A220" s="24"/>
      <c r="B220" s="27"/>
      <c r="C220" s="32"/>
      <c r="D220" s="33"/>
      <c r="E220" s="33"/>
      <c r="F220" s="34"/>
      <c r="G220" s="49"/>
      <c r="H220" s="41"/>
      <c r="I220" s="51"/>
      <c r="J220" s="43"/>
      <c r="K220" s="46"/>
    </row>
    <row r="221" spans="1:11" x14ac:dyDescent="0.25">
      <c r="A221" s="24"/>
      <c r="B221" s="27"/>
      <c r="C221" s="32"/>
      <c r="D221" s="33"/>
      <c r="E221" s="33"/>
      <c r="F221" s="34"/>
      <c r="G221" s="48"/>
      <c r="H221" s="40"/>
      <c r="I221" s="40"/>
      <c r="J221" s="43"/>
      <c r="K221" s="46"/>
    </row>
    <row r="222" spans="1:11" x14ac:dyDescent="0.25">
      <c r="A222" s="24"/>
      <c r="B222" s="27"/>
      <c r="C222" s="32"/>
      <c r="D222" s="33"/>
      <c r="E222" s="33"/>
      <c r="F222" s="34"/>
      <c r="G222" s="49"/>
      <c r="H222" s="41"/>
      <c r="I222" s="41"/>
      <c r="J222" s="43"/>
      <c r="K222" s="46"/>
    </row>
    <row r="223" spans="1:11" x14ac:dyDescent="0.25">
      <c r="A223" s="24"/>
      <c r="B223" s="27"/>
      <c r="C223" s="32"/>
      <c r="D223" s="33"/>
      <c r="E223" s="33"/>
      <c r="F223" s="34"/>
      <c r="G223" s="48"/>
      <c r="H223" s="40"/>
      <c r="I223" s="40"/>
      <c r="J223" s="43"/>
      <c r="K223" s="46"/>
    </row>
    <row r="224" spans="1:11" x14ac:dyDescent="0.25">
      <c r="A224" s="25"/>
      <c r="B224" s="28"/>
      <c r="C224" s="35"/>
      <c r="D224" s="36"/>
      <c r="E224" s="36"/>
      <c r="F224" s="37"/>
      <c r="G224" s="49"/>
      <c r="H224" s="41"/>
      <c r="I224" s="41"/>
      <c r="J224" s="44"/>
      <c r="K224" s="47"/>
    </row>
    <row r="225" spans="1:11" x14ac:dyDescent="0.25">
      <c r="A225" s="23">
        <v>28</v>
      </c>
      <c r="B225" s="26" t="s">
        <v>113</v>
      </c>
      <c r="C225" s="29"/>
      <c r="D225" s="30"/>
      <c r="E225" s="30"/>
      <c r="F225" s="31"/>
      <c r="G225" s="38" t="s">
        <v>114</v>
      </c>
      <c r="H225" s="40">
        <v>16</v>
      </c>
      <c r="I225" s="40">
        <v>15</v>
      </c>
      <c r="J225" s="42">
        <v>15</v>
      </c>
      <c r="K225" s="45">
        <v>31</v>
      </c>
    </row>
    <row r="226" spans="1:11" x14ac:dyDescent="0.25">
      <c r="A226" s="24"/>
      <c r="B226" s="27"/>
      <c r="C226" s="32"/>
      <c r="D226" s="33"/>
      <c r="E226" s="33"/>
      <c r="F226" s="34"/>
      <c r="G226" s="39"/>
      <c r="H226" s="41"/>
      <c r="I226" s="41"/>
      <c r="J226" s="43"/>
      <c r="K226" s="46"/>
    </row>
    <row r="227" spans="1:11" x14ac:dyDescent="0.25">
      <c r="A227" s="24"/>
      <c r="B227" s="27"/>
      <c r="C227" s="32"/>
      <c r="D227" s="33"/>
      <c r="E227" s="33"/>
      <c r="F227" s="34"/>
      <c r="G227" s="48"/>
      <c r="H227" s="40"/>
      <c r="I227" s="50"/>
      <c r="J227" s="43"/>
      <c r="K227" s="46"/>
    </row>
    <row r="228" spans="1:11" x14ac:dyDescent="0.25">
      <c r="A228" s="24"/>
      <c r="B228" s="27"/>
      <c r="C228" s="32"/>
      <c r="D228" s="33"/>
      <c r="E228" s="33"/>
      <c r="F228" s="34"/>
      <c r="G228" s="49"/>
      <c r="H228" s="41"/>
      <c r="I228" s="51"/>
      <c r="J228" s="43"/>
      <c r="K228" s="46"/>
    </row>
    <row r="229" spans="1:11" x14ac:dyDescent="0.25">
      <c r="A229" s="24"/>
      <c r="B229" s="27"/>
      <c r="C229" s="32"/>
      <c r="D229" s="33"/>
      <c r="E229" s="33"/>
      <c r="F229" s="34"/>
      <c r="G229" s="48"/>
      <c r="H229" s="40"/>
      <c r="I229" s="40"/>
      <c r="J229" s="43"/>
      <c r="K229" s="46"/>
    </row>
    <row r="230" spans="1:11" x14ac:dyDescent="0.25">
      <c r="A230" s="24"/>
      <c r="B230" s="27"/>
      <c r="C230" s="32"/>
      <c r="D230" s="33"/>
      <c r="E230" s="33"/>
      <c r="F230" s="34"/>
      <c r="G230" s="49"/>
      <c r="H230" s="41"/>
      <c r="I230" s="41"/>
      <c r="J230" s="43"/>
      <c r="K230" s="46"/>
    </row>
    <row r="231" spans="1:11" x14ac:dyDescent="0.25">
      <c r="A231" s="24"/>
      <c r="B231" s="27"/>
      <c r="C231" s="32"/>
      <c r="D231" s="33"/>
      <c r="E231" s="33"/>
      <c r="F231" s="34"/>
      <c r="G231" s="48"/>
      <c r="H231" s="40"/>
      <c r="I231" s="40"/>
      <c r="J231" s="43"/>
      <c r="K231" s="46"/>
    </row>
    <row r="232" spans="1:11" x14ac:dyDescent="0.25">
      <c r="A232" s="25"/>
      <c r="B232" s="28"/>
      <c r="C232" s="35"/>
      <c r="D232" s="36"/>
      <c r="E232" s="36"/>
      <c r="F232" s="37"/>
      <c r="G232" s="49"/>
      <c r="H232" s="41"/>
      <c r="I232" s="41"/>
      <c r="J232" s="44"/>
      <c r="K232" s="47"/>
    </row>
    <row r="233" spans="1:11" x14ac:dyDescent="0.25">
      <c r="A233" s="23">
        <v>29</v>
      </c>
      <c r="B233" s="26" t="s">
        <v>115</v>
      </c>
      <c r="C233" s="29"/>
      <c r="D233" s="30"/>
      <c r="E233" s="30"/>
      <c r="F233" s="31"/>
      <c r="G233" s="38" t="s">
        <v>116</v>
      </c>
      <c r="H233" s="40">
        <v>4</v>
      </c>
      <c r="I233" s="40">
        <v>27</v>
      </c>
      <c r="J233" s="42">
        <v>27</v>
      </c>
      <c r="K233" s="45">
        <v>22</v>
      </c>
    </row>
    <row r="234" spans="1:11" x14ac:dyDescent="0.25">
      <c r="A234" s="24"/>
      <c r="B234" s="27"/>
      <c r="C234" s="32"/>
      <c r="D234" s="33"/>
      <c r="E234" s="33"/>
      <c r="F234" s="34"/>
      <c r="G234" s="39"/>
      <c r="H234" s="41"/>
      <c r="I234" s="41"/>
      <c r="J234" s="43"/>
      <c r="K234" s="46"/>
    </row>
    <row r="235" spans="1:11" x14ac:dyDescent="0.25">
      <c r="A235" s="24"/>
      <c r="B235" s="27"/>
      <c r="C235" s="32"/>
      <c r="D235" s="33"/>
      <c r="E235" s="33"/>
      <c r="F235" s="34"/>
      <c r="G235" s="48"/>
      <c r="H235" s="40"/>
      <c r="I235" s="50"/>
      <c r="J235" s="43"/>
      <c r="K235" s="46"/>
    </row>
    <row r="236" spans="1:11" x14ac:dyDescent="0.25">
      <c r="A236" s="24"/>
      <c r="B236" s="27"/>
      <c r="C236" s="32"/>
      <c r="D236" s="33"/>
      <c r="E236" s="33"/>
      <c r="F236" s="34"/>
      <c r="G236" s="49"/>
      <c r="H236" s="41"/>
      <c r="I236" s="51"/>
      <c r="J236" s="43"/>
      <c r="K236" s="46"/>
    </row>
    <row r="237" spans="1:11" x14ac:dyDescent="0.25">
      <c r="A237" s="24"/>
      <c r="B237" s="27"/>
      <c r="C237" s="32"/>
      <c r="D237" s="33"/>
      <c r="E237" s="33"/>
      <c r="F237" s="34"/>
      <c r="G237" s="48"/>
      <c r="H237" s="40"/>
      <c r="I237" s="40"/>
      <c r="J237" s="43"/>
      <c r="K237" s="46"/>
    </row>
    <row r="238" spans="1:11" x14ac:dyDescent="0.25">
      <c r="A238" s="24"/>
      <c r="B238" s="27"/>
      <c r="C238" s="32"/>
      <c r="D238" s="33"/>
      <c r="E238" s="33"/>
      <c r="F238" s="34"/>
      <c r="G238" s="49"/>
      <c r="H238" s="41"/>
      <c r="I238" s="41"/>
      <c r="J238" s="43"/>
      <c r="K238" s="46"/>
    </row>
    <row r="239" spans="1:11" x14ac:dyDescent="0.25">
      <c r="A239" s="24"/>
      <c r="B239" s="27"/>
      <c r="C239" s="32"/>
      <c r="D239" s="33"/>
      <c r="E239" s="33"/>
      <c r="F239" s="34"/>
      <c r="G239" s="48"/>
      <c r="H239" s="40"/>
      <c r="I239" s="40"/>
      <c r="J239" s="43"/>
      <c r="K239" s="46"/>
    </row>
    <row r="240" spans="1:11" x14ac:dyDescent="0.25">
      <c r="A240" s="25"/>
      <c r="B240" s="28"/>
      <c r="C240" s="35"/>
      <c r="D240" s="36"/>
      <c r="E240" s="36"/>
      <c r="F240" s="37"/>
      <c r="G240" s="49"/>
      <c r="H240" s="41"/>
      <c r="I240" s="41"/>
      <c r="J240" s="44"/>
      <c r="K240" s="47"/>
    </row>
    <row r="241" spans="1:11" x14ac:dyDescent="0.25">
      <c r="A241" s="23">
        <v>30</v>
      </c>
      <c r="B241" s="26" t="s">
        <v>117</v>
      </c>
      <c r="C241" s="29"/>
      <c r="D241" s="30"/>
      <c r="E241" s="30"/>
      <c r="F241" s="31"/>
      <c r="G241" s="38" t="s">
        <v>118</v>
      </c>
      <c r="H241" s="40">
        <v>7</v>
      </c>
      <c r="I241" s="40">
        <v>24</v>
      </c>
      <c r="J241" s="42">
        <v>24</v>
      </c>
      <c r="K241" s="45">
        <v>25</v>
      </c>
    </row>
    <row r="242" spans="1:11" x14ac:dyDescent="0.25">
      <c r="A242" s="24"/>
      <c r="B242" s="27"/>
      <c r="C242" s="32"/>
      <c r="D242" s="33"/>
      <c r="E242" s="33"/>
      <c r="F242" s="34"/>
      <c r="G242" s="39"/>
      <c r="H242" s="41"/>
      <c r="I242" s="41"/>
      <c r="J242" s="43"/>
      <c r="K242" s="46"/>
    </row>
    <row r="243" spans="1:11" x14ac:dyDescent="0.25">
      <c r="A243" s="24"/>
      <c r="B243" s="27"/>
      <c r="C243" s="32"/>
      <c r="D243" s="33"/>
      <c r="E243" s="33"/>
      <c r="F243" s="34"/>
      <c r="G243" s="48"/>
      <c r="H243" s="40"/>
      <c r="I243" s="50"/>
      <c r="J243" s="43"/>
      <c r="K243" s="46"/>
    </row>
    <row r="244" spans="1:11" x14ac:dyDescent="0.25">
      <c r="A244" s="24"/>
      <c r="B244" s="27"/>
      <c r="C244" s="32"/>
      <c r="D244" s="33"/>
      <c r="E244" s="33"/>
      <c r="F244" s="34"/>
      <c r="G244" s="49"/>
      <c r="H244" s="41"/>
      <c r="I244" s="51"/>
      <c r="J244" s="43"/>
      <c r="K244" s="46"/>
    </row>
    <row r="245" spans="1:11" x14ac:dyDescent="0.25">
      <c r="A245" s="24"/>
      <c r="B245" s="27"/>
      <c r="C245" s="32"/>
      <c r="D245" s="33"/>
      <c r="E245" s="33"/>
      <c r="F245" s="34"/>
      <c r="G245" s="48"/>
      <c r="H245" s="40"/>
      <c r="I245" s="40"/>
      <c r="J245" s="43"/>
      <c r="K245" s="46"/>
    </row>
    <row r="246" spans="1:11" x14ac:dyDescent="0.25">
      <c r="A246" s="24"/>
      <c r="B246" s="27"/>
      <c r="C246" s="32"/>
      <c r="D246" s="33"/>
      <c r="E246" s="33"/>
      <c r="F246" s="34"/>
      <c r="G246" s="49"/>
      <c r="H246" s="41"/>
      <c r="I246" s="41"/>
      <c r="J246" s="43"/>
      <c r="K246" s="46"/>
    </row>
    <row r="247" spans="1:11" x14ac:dyDescent="0.25">
      <c r="A247" s="24"/>
      <c r="B247" s="27"/>
      <c r="C247" s="32"/>
      <c r="D247" s="33"/>
      <c r="E247" s="33"/>
      <c r="F247" s="34"/>
      <c r="G247" s="48"/>
      <c r="H247" s="40"/>
      <c r="I247" s="40"/>
      <c r="J247" s="43"/>
      <c r="K247" s="46"/>
    </row>
    <row r="248" spans="1:11" x14ac:dyDescent="0.25">
      <c r="A248" s="25"/>
      <c r="B248" s="28"/>
      <c r="C248" s="35"/>
      <c r="D248" s="36"/>
      <c r="E248" s="36"/>
      <c r="F248" s="37"/>
      <c r="G248" s="49"/>
      <c r="H248" s="41"/>
      <c r="I248" s="41"/>
      <c r="J248" s="44"/>
      <c r="K248" s="47"/>
    </row>
    <row r="249" spans="1:11" x14ac:dyDescent="0.25">
      <c r="A249" s="23">
        <v>31</v>
      </c>
      <c r="B249" s="26" t="s">
        <v>119</v>
      </c>
      <c r="C249" s="29"/>
      <c r="D249" s="30"/>
      <c r="E249" s="30"/>
      <c r="F249" s="31"/>
      <c r="G249" s="38" t="s">
        <v>120</v>
      </c>
      <c r="H249" s="40">
        <v>5</v>
      </c>
      <c r="I249" s="40">
        <v>26</v>
      </c>
      <c r="J249" s="42">
        <v>26</v>
      </c>
      <c r="K249" s="45">
        <v>24</v>
      </c>
    </row>
    <row r="250" spans="1:11" x14ac:dyDescent="0.25">
      <c r="A250" s="24"/>
      <c r="B250" s="27"/>
      <c r="C250" s="32"/>
      <c r="D250" s="33"/>
      <c r="E250" s="33"/>
      <c r="F250" s="34"/>
      <c r="G250" s="39"/>
      <c r="H250" s="41"/>
      <c r="I250" s="41"/>
      <c r="J250" s="43"/>
      <c r="K250" s="46"/>
    </row>
    <row r="251" spans="1:11" x14ac:dyDescent="0.25">
      <c r="A251" s="24"/>
      <c r="B251" s="27"/>
      <c r="C251" s="32"/>
      <c r="D251" s="33"/>
      <c r="E251" s="33"/>
      <c r="F251" s="34"/>
      <c r="G251" s="48"/>
      <c r="H251" s="40"/>
      <c r="I251" s="50"/>
      <c r="J251" s="43"/>
      <c r="K251" s="46"/>
    </row>
    <row r="252" spans="1:11" x14ac:dyDescent="0.25">
      <c r="A252" s="24"/>
      <c r="B252" s="27"/>
      <c r="C252" s="32"/>
      <c r="D252" s="33"/>
      <c r="E252" s="33"/>
      <c r="F252" s="34"/>
      <c r="G252" s="49"/>
      <c r="H252" s="41"/>
      <c r="I252" s="51"/>
      <c r="J252" s="43"/>
      <c r="K252" s="46"/>
    </row>
    <row r="253" spans="1:11" x14ac:dyDescent="0.25">
      <c r="A253" s="24"/>
      <c r="B253" s="27"/>
      <c r="C253" s="32"/>
      <c r="D253" s="33"/>
      <c r="E253" s="33"/>
      <c r="F253" s="34"/>
      <c r="G253" s="48"/>
      <c r="H253" s="40"/>
      <c r="I253" s="40"/>
      <c r="J253" s="43"/>
      <c r="K253" s="46"/>
    </row>
    <row r="254" spans="1:11" x14ac:dyDescent="0.25">
      <c r="A254" s="24"/>
      <c r="B254" s="27"/>
      <c r="C254" s="32"/>
      <c r="D254" s="33"/>
      <c r="E254" s="33"/>
      <c r="F254" s="34"/>
      <c r="G254" s="49"/>
      <c r="H254" s="41"/>
      <c r="I254" s="41"/>
      <c r="J254" s="43"/>
      <c r="K254" s="46"/>
    </row>
    <row r="255" spans="1:11" x14ac:dyDescent="0.25">
      <c r="A255" s="24"/>
      <c r="B255" s="27"/>
      <c r="C255" s="32"/>
      <c r="D255" s="33"/>
      <c r="E255" s="33"/>
      <c r="F255" s="34"/>
      <c r="G255" s="48"/>
      <c r="H255" s="40"/>
      <c r="I255" s="40"/>
      <c r="J255" s="43"/>
      <c r="K255" s="46"/>
    </row>
    <row r="256" spans="1:11" x14ac:dyDescent="0.25">
      <c r="A256" s="25"/>
      <c r="B256" s="28"/>
      <c r="C256" s="35"/>
      <c r="D256" s="36"/>
      <c r="E256" s="36"/>
      <c r="F256" s="37"/>
      <c r="G256" s="49"/>
      <c r="H256" s="41"/>
      <c r="I256" s="41"/>
      <c r="J256" s="44"/>
      <c r="K256" s="47"/>
    </row>
    <row r="257" spans="1:11" x14ac:dyDescent="0.25">
      <c r="A257" s="23">
        <v>32</v>
      </c>
      <c r="B257" s="26" t="s">
        <v>121</v>
      </c>
      <c r="C257" s="29"/>
      <c r="D257" s="30"/>
      <c r="E257" s="30"/>
      <c r="F257" s="31"/>
      <c r="G257" s="38" t="s">
        <v>122</v>
      </c>
      <c r="H257" s="40">
        <v>11</v>
      </c>
      <c r="I257" s="40">
        <v>20</v>
      </c>
      <c r="J257" s="42">
        <v>97</v>
      </c>
      <c r="K257" s="45">
        <v>12</v>
      </c>
    </row>
    <row r="258" spans="1:11" x14ac:dyDescent="0.25">
      <c r="A258" s="24"/>
      <c r="B258" s="27"/>
      <c r="C258" s="32"/>
      <c r="D258" s="33"/>
      <c r="E258" s="33"/>
      <c r="F258" s="34"/>
      <c r="G258" s="39"/>
      <c r="H258" s="41"/>
      <c r="I258" s="41"/>
      <c r="J258" s="43"/>
      <c r="K258" s="46"/>
    </row>
    <row r="259" spans="1:11" x14ac:dyDescent="0.25">
      <c r="A259" s="24"/>
      <c r="B259" s="27"/>
      <c r="C259" s="32"/>
      <c r="D259" s="33"/>
      <c r="E259" s="33"/>
      <c r="F259" s="34"/>
      <c r="G259" s="48" t="s">
        <v>123</v>
      </c>
      <c r="H259" s="40">
        <v>4</v>
      </c>
      <c r="I259" s="50">
        <v>27</v>
      </c>
      <c r="J259" s="43"/>
      <c r="K259" s="46"/>
    </row>
    <row r="260" spans="1:11" x14ac:dyDescent="0.25">
      <c r="A260" s="24"/>
      <c r="B260" s="27"/>
      <c r="C260" s="32"/>
      <c r="D260" s="33"/>
      <c r="E260" s="33"/>
      <c r="F260" s="34"/>
      <c r="G260" s="49"/>
      <c r="H260" s="41"/>
      <c r="I260" s="51"/>
      <c r="J260" s="43"/>
      <c r="K260" s="46"/>
    </row>
    <row r="261" spans="1:11" x14ac:dyDescent="0.25">
      <c r="A261" s="24"/>
      <c r="B261" s="27"/>
      <c r="C261" s="32"/>
      <c r="D261" s="33"/>
      <c r="E261" s="33"/>
      <c r="F261" s="34"/>
      <c r="G261" s="48" t="s">
        <v>124</v>
      </c>
      <c r="H261" s="40">
        <v>6</v>
      </c>
      <c r="I261" s="40">
        <v>25</v>
      </c>
      <c r="J261" s="43"/>
      <c r="K261" s="46"/>
    </row>
    <row r="262" spans="1:11" x14ac:dyDescent="0.25">
      <c r="A262" s="24"/>
      <c r="B262" s="27"/>
      <c r="C262" s="32"/>
      <c r="D262" s="33"/>
      <c r="E262" s="33"/>
      <c r="F262" s="34"/>
      <c r="G262" s="49"/>
      <c r="H262" s="41"/>
      <c r="I262" s="41"/>
      <c r="J262" s="43"/>
      <c r="K262" s="46"/>
    </row>
    <row r="263" spans="1:11" x14ac:dyDescent="0.25">
      <c r="A263" s="24"/>
      <c r="B263" s="27"/>
      <c r="C263" s="32"/>
      <c r="D263" s="33"/>
      <c r="E263" s="33"/>
      <c r="F263" s="34"/>
      <c r="G263" s="48" t="s">
        <v>125</v>
      </c>
      <c r="H263" s="40">
        <v>6</v>
      </c>
      <c r="I263" s="40">
        <v>25</v>
      </c>
      <c r="J263" s="43"/>
      <c r="K263" s="46"/>
    </row>
    <row r="264" spans="1:11" x14ac:dyDescent="0.25">
      <c r="A264" s="25"/>
      <c r="B264" s="28"/>
      <c r="C264" s="35"/>
      <c r="D264" s="36"/>
      <c r="E264" s="36"/>
      <c r="F264" s="37"/>
      <c r="G264" s="49"/>
      <c r="H264" s="41"/>
      <c r="I264" s="41"/>
      <c r="J264" s="44"/>
      <c r="K264" s="47"/>
    </row>
    <row r="265" spans="1:11" x14ac:dyDescent="0.25">
      <c r="A265" s="23">
        <v>33</v>
      </c>
      <c r="B265" s="26" t="s">
        <v>126</v>
      </c>
      <c r="C265" s="29"/>
      <c r="D265" s="30"/>
      <c r="E265" s="30"/>
      <c r="F265" s="31"/>
      <c r="G265" s="38" t="s">
        <v>127</v>
      </c>
      <c r="H265" s="40">
        <v>9</v>
      </c>
      <c r="I265" s="40">
        <v>22</v>
      </c>
      <c r="J265" s="42">
        <v>22</v>
      </c>
      <c r="K265" s="45">
        <v>27</v>
      </c>
    </row>
    <row r="266" spans="1:11" x14ac:dyDescent="0.25">
      <c r="A266" s="24"/>
      <c r="B266" s="27"/>
      <c r="C266" s="32"/>
      <c r="D266" s="33"/>
      <c r="E266" s="33"/>
      <c r="F266" s="34"/>
      <c r="G266" s="39"/>
      <c r="H266" s="41"/>
      <c r="I266" s="41"/>
      <c r="J266" s="43"/>
      <c r="K266" s="46"/>
    </row>
    <row r="267" spans="1:11" x14ac:dyDescent="0.25">
      <c r="A267" s="24"/>
      <c r="B267" s="27"/>
      <c r="C267" s="32"/>
      <c r="D267" s="33"/>
      <c r="E267" s="33"/>
      <c r="F267" s="34"/>
      <c r="G267" s="48"/>
      <c r="H267" s="40"/>
      <c r="I267" s="50"/>
      <c r="J267" s="43"/>
      <c r="K267" s="46"/>
    </row>
    <row r="268" spans="1:11" x14ac:dyDescent="0.25">
      <c r="A268" s="24"/>
      <c r="B268" s="27"/>
      <c r="C268" s="32"/>
      <c r="D268" s="33"/>
      <c r="E268" s="33"/>
      <c r="F268" s="34"/>
      <c r="G268" s="49"/>
      <c r="H268" s="41"/>
      <c r="I268" s="51"/>
      <c r="J268" s="43"/>
      <c r="K268" s="46"/>
    </row>
    <row r="269" spans="1:11" x14ac:dyDescent="0.25">
      <c r="A269" s="24"/>
      <c r="B269" s="27"/>
      <c r="C269" s="32"/>
      <c r="D269" s="33"/>
      <c r="E269" s="33"/>
      <c r="F269" s="34"/>
      <c r="G269" s="48"/>
      <c r="H269" s="40"/>
      <c r="I269" s="40"/>
      <c r="J269" s="43"/>
      <c r="K269" s="46"/>
    </row>
    <row r="270" spans="1:11" x14ac:dyDescent="0.25">
      <c r="A270" s="24"/>
      <c r="B270" s="27"/>
      <c r="C270" s="32"/>
      <c r="D270" s="33"/>
      <c r="E270" s="33"/>
      <c r="F270" s="34"/>
      <c r="G270" s="49"/>
      <c r="H270" s="41"/>
      <c r="I270" s="41"/>
      <c r="J270" s="43"/>
      <c r="K270" s="46"/>
    </row>
    <row r="271" spans="1:11" x14ac:dyDescent="0.25">
      <c r="A271" s="24"/>
      <c r="B271" s="27"/>
      <c r="C271" s="32"/>
      <c r="D271" s="33"/>
      <c r="E271" s="33"/>
      <c r="F271" s="34"/>
      <c r="G271" s="48"/>
      <c r="H271" s="40"/>
      <c r="I271" s="40"/>
      <c r="J271" s="43"/>
      <c r="K271" s="46"/>
    </row>
    <row r="272" spans="1:11" x14ac:dyDescent="0.25">
      <c r="A272" s="25"/>
      <c r="B272" s="28"/>
      <c r="C272" s="35"/>
      <c r="D272" s="36"/>
      <c r="E272" s="36"/>
      <c r="F272" s="37"/>
      <c r="G272" s="49"/>
      <c r="H272" s="41"/>
      <c r="I272" s="41"/>
      <c r="J272" s="44"/>
      <c r="K272" s="47"/>
    </row>
    <row r="273" spans="1:11" x14ac:dyDescent="0.25">
      <c r="A273" s="23">
        <v>34</v>
      </c>
      <c r="B273" s="26" t="s">
        <v>128</v>
      </c>
      <c r="C273" s="29"/>
      <c r="D273" s="30"/>
      <c r="E273" s="30"/>
      <c r="F273" s="31"/>
      <c r="G273" s="38" t="s">
        <v>129</v>
      </c>
      <c r="H273" s="40">
        <v>4</v>
      </c>
      <c r="I273" s="40">
        <v>27</v>
      </c>
      <c r="J273" s="42">
        <v>54</v>
      </c>
      <c r="K273" s="45">
        <v>17</v>
      </c>
    </row>
    <row r="274" spans="1:11" x14ac:dyDescent="0.25">
      <c r="A274" s="24"/>
      <c r="B274" s="27"/>
      <c r="C274" s="32"/>
      <c r="D274" s="33"/>
      <c r="E274" s="33"/>
      <c r="F274" s="34"/>
      <c r="G274" s="39"/>
      <c r="H274" s="41"/>
      <c r="I274" s="41"/>
      <c r="J274" s="43"/>
      <c r="K274" s="46"/>
    </row>
    <row r="275" spans="1:11" x14ac:dyDescent="0.25">
      <c r="A275" s="24"/>
      <c r="B275" s="27"/>
      <c r="C275" s="32"/>
      <c r="D275" s="33"/>
      <c r="E275" s="33"/>
      <c r="F275" s="34"/>
      <c r="G275" s="48" t="s">
        <v>130</v>
      </c>
      <c r="H275" s="40">
        <v>4</v>
      </c>
      <c r="I275" s="50">
        <v>27</v>
      </c>
      <c r="J275" s="43"/>
      <c r="K275" s="46"/>
    </row>
    <row r="276" spans="1:11" x14ac:dyDescent="0.25">
      <c r="A276" s="24"/>
      <c r="B276" s="27"/>
      <c r="C276" s="32"/>
      <c r="D276" s="33"/>
      <c r="E276" s="33"/>
      <c r="F276" s="34"/>
      <c r="G276" s="49"/>
      <c r="H276" s="41"/>
      <c r="I276" s="51"/>
      <c r="J276" s="43"/>
      <c r="K276" s="46"/>
    </row>
    <row r="277" spans="1:11" x14ac:dyDescent="0.25">
      <c r="A277" s="24"/>
      <c r="B277" s="27"/>
      <c r="C277" s="32"/>
      <c r="D277" s="33"/>
      <c r="E277" s="33"/>
      <c r="F277" s="34"/>
      <c r="G277" s="48"/>
      <c r="H277" s="40"/>
      <c r="I277" s="40"/>
      <c r="J277" s="43"/>
      <c r="K277" s="46"/>
    </row>
    <row r="278" spans="1:11" x14ac:dyDescent="0.25">
      <c r="A278" s="24"/>
      <c r="B278" s="27"/>
      <c r="C278" s="32"/>
      <c r="D278" s="33"/>
      <c r="E278" s="33"/>
      <c r="F278" s="34"/>
      <c r="G278" s="49"/>
      <c r="H278" s="41"/>
      <c r="I278" s="41"/>
      <c r="J278" s="43"/>
      <c r="K278" s="46"/>
    </row>
    <row r="279" spans="1:11" x14ac:dyDescent="0.25">
      <c r="A279" s="24"/>
      <c r="B279" s="27"/>
      <c r="C279" s="32"/>
      <c r="D279" s="33"/>
      <c r="E279" s="33"/>
      <c r="F279" s="34"/>
      <c r="G279" s="48"/>
      <c r="H279" s="40"/>
      <c r="I279" s="40"/>
      <c r="J279" s="43"/>
      <c r="K279" s="46"/>
    </row>
    <row r="280" spans="1:11" x14ac:dyDescent="0.25">
      <c r="A280" s="25"/>
      <c r="B280" s="28"/>
      <c r="C280" s="35"/>
      <c r="D280" s="36"/>
      <c r="E280" s="36"/>
      <c r="F280" s="37"/>
      <c r="G280" s="49"/>
      <c r="H280" s="41"/>
      <c r="I280" s="41"/>
      <c r="J280" s="44"/>
      <c r="K280" s="47"/>
    </row>
    <row r="281" spans="1:11" x14ac:dyDescent="0.25">
      <c r="A281" s="23">
        <v>35</v>
      </c>
      <c r="B281" s="26" t="s">
        <v>131</v>
      </c>
      <c r="C281" s="29"/>
      <c r="D281" s="30"/>
      <c r="E281" s="30"/>
      <c r="F281" s="31"/>
      <c r="G281" s="38" t="s">
        <v>132</v>
      </c>
      <c r="H281" s="40">
        <v>7</v>
      </c>
      <c r="I281" s="40">
        <v>24</v>
      </c>
      <c r="J281" s="42">
        <v>51</v>
      </c>
      <c r="K281" s="45">
        <v>18</v>
      </c>
    </row>
    <row r="282" spans="1:11" x14ac:dyDescent="0.25">
      <c r="A282" s="24"/>
      <c r="B282" s="27"/>
      <c r="C282" s="32"/>
      <c r="D282" s="33"/>
      <c r="E282" s="33"/>
      <c r="F282" s="34"/>
      <c r="G282" s="39"/>
      <c r="H282" s="41"/>
      <c r="I282" s="41"/>
      <c r="J282" s="43"/>
      <c r="K282" s="46"/>
    </row>
    <row r="283" spans="1:11" x14ac:dyDescent="0.25">
      <c r="A283" s="24"/>
      <c r="B283" s="27"/>
      <c r="C283" s="32"/>
      <c r="D283" s="33"/>
      <c r="E283" s="33"/>
      <c r="F283" s="34"/>
      <c r="G283" s="48" t="s">
        <v>133</v>
      </c>
      <c r="H283" s="40">
        <v>4</v>
      </c>
      <c r="I283" s="50">
        <v>27</v>
      </c>
      <c r="J283" s="43"/>
      <c r="K283" s="46"/>
    </row>
    <row r="284" spans="1:11" x14ac:dyDescent="0.25">
      <c r="A284" s="24"/>
      <c r="B284" s="27"/>
      <c r="C284" s="32"/>
      <c r="D284" s="33"/>
      <c r="E284" s="33"/>
      <c r="F284" s="34"/>
      <c r="G284" s="49"/>
      <c r="H284" s="41"/>
      <c r="I284" s="51"/>
      <c r="J284" s="43"/>
      <c r="K284" s="46"/>
    </row>
    <row r="285" spans="1:11" x14ac:dyDescent="0.25">
      <c r="A285" s="24"/>
      <c r="B285" s="27"/>
      <c r="C285" s="32"/>
      <c r="D285" s="33"/>
      <c r="E285" s="33"/>
      <c r="F285" s="34"/>
      <c r="G285" s="48"/>
      <c r="H285" s="40"/>
      <c r="I285" s="40"/>
      <c r="J285" s="43"/>
      <c r="K285" s="46"/>
    </row>
    <row r="286" spans="1:11" x14ac:dyDescent="0.25">
      <c r="A286" s="24"/>
      <c r="B286" s="27"/>
      <c r="C286" s="32"/>
      <c r="D286" s="33"/>
      <c r="E286" s="33"/>
      <c r="F286" s="34"/>
      <c r="G286" s="49"/>
      <c r="H286" s="41"/>
      <c r="I286" s="41"/>
      <c r="J286" s="43"/>
      <c r="K286" s="46"/>
    </row>
    <row r="287" spans="1:11" x14ac:dyDescent="0.25">
      <c r="A287" s="24"/>
      <c r="B287" s="27"/>
      <c r="C287" s="32"/>
      <c r="D287" s="33"/>
      <c r="E287" s="33"/>
      <c r="F287" s="34"/>
      <c r="G287" s="48"/>
      <c r="H287" s="40"/>
      <c r="I287" s="40"/>
      <c r="J287" s="43"/>
      <c r="K287" s="46"/>
    </row>
    <row r="288" spans="1:11" x14ac:dyDescent="0.25">
      <c r="A288" s="25"/>
      <c r="B288" s="28"/>
      <c r="C288" s="35"/>
      <c r="D288" s="36"/>
      <c r="E288" s="36"/>
      <c r="F288" s="37"/>
      <c r="G288" s="49"/>
      <c r="H288" s="41"/>
      <c r="I288" s="41"/>
      <c r="J288" s="44"/>
      <c r="K288" s="47"/>
    </row>
  </sheetData>
  <mergeCells count="600">
    <mergeCell ref="A121:A128"/>
    <mergeCell ref="B121:B128"/>
    <mergeCell ref="C121:F128"/>
    <mergeCell ref="G121:G122"/>
    <mergeCell ref="H121:H122"/>
    <mergeCell ref="I121:I122"/>
    <mergeCell ref="J121:J128"/>
    <mergeCell ref="K121:K128"/>
    <mergeCell ref="G123:G124"/>
    <mergeCell ref="H123:H124"/>
    <mergeCell ref="I123:I124"/>
    <mergeCell ref="G125:G126"/>
    <mergeCell ref="H125:H126"/>
    <mergeCell ref="I125:I126"/>
    <mergeCell ref="G127:G128"/>
    <mergeCell ref="H127:H128"/>
    <mergeCell ref="I127:I128"/>
    <mergeCell ref="A113:A120"/>
    <mergeCell ref="B113:B120"/>
    <mergeCell ref="C113:F120"/>
    <mergeCell ref="G113:G114"/>
    <mergeCell ref="H113:H114"/>
    <mergeCell ref="I113:I114"/>
    <mergeCell ref="J113:J120"/>
    <mergeCell ref="K113:K120"/>
    <mergeCell ref="G115:G116"/>
    <mergeCell ref="H115:H116"/>
    <mergeCell ref="I115:I116"/>
    <mergeCell ref="G117:G118"/>
    <mergeCell ref="H117:H118"/>
    <mergeCell ref="I117:I118"/>
    <mergeCell ref="G119:G120"/>
    <mergeCell ref="H119:H120"/>
    <mergeCell ref="I119:I120"/>
    <mergeCell ref="A105:A112"/>
    <mergeCell ref="B105:B112"/>
    <mergeCell ref="C105:F112"/>
    <mergeCell ref="G105:G106"/>
    <mergeCell ref="H105:H106"/>
    <mergeCell ref="I105:I106"/>
    <mergeCell ref="J105:J112"/>
    <mergeCell ref="K105:K112"/>
    <mergeCell ref="G107:G108"/>
    <mergeCell ref="H107:H108"/>
    <mergeCell ref="I107:I108"/>
    <mergeCell ref="G109:G110"/>
    <mergeCell ref="H109:H110"/>
    <mergeCell ref="I109:I110"/>
    <mergeCell ref="G111:G112"/>
    <mergeCell ref="H111:H112"/>
    <mergeCell ref="I111:I112"/>
    <mergeCell ref="K73:K80"/>
    <mergeCell ref="G75:G76"/>
    <mergeCell ref="H75:H76"/>
    <mergeCell ref="I75:I76"/>
    <mergeCell ref="G77:G78"/>
    <mergeCell ref="H77:H78"/>
    <mergeCell ref="I77:I78"/>
    <mergeCell ref="G79:G80"/>
    <mergeCell ref="H79:H80"/>
    <mergeCell ref="I79:I80"/>
    <mergeCell ref="A73:A80"/>
    <mergeCell ref="B73:B80"/>
    <mergeCell ref="C73:F80"/>
    <mergeCell ref="G73:G74"/>
    <mergeCell ref="H73:H74"/>
    <mergeCell ref="I65:I66"/>
    <mergeCell ref="J65:J72"/>
    <mergeCell ref="K65:K72"/>
    <mergeCell ref="G67:G68"/>
    <mergeCell ref="H67:H68"/>
    <mergeCell ref="I67:I68"/>
    <mergeCell ref="G69:G70"/>
    <mergeCell ref="H69:H70"/>
    <mergeCell ref="I69:I70"/>
    <mergeCell ref="G71:G72"/>
    <mergeCell ref="H71:H72"/>
    <mergeCell ref="I71:I72"/>
    <mergeCell ref="A65:A72"/>
    <mergeCell ref="B65:B72"/>
    <mergeCell ref="C65:F72"/>
    <mergeCell ref="G65:G66"/>
    <mergeCell ref="H65:H66"/>
    <mergeCell ref="I73:I74"/>
    <mergeCell ref="J73:J80"/>
    <mergeCell ref="K57:K64"/>
    <mergeCell ref="G59:G60"/>
    <mergeCell ref="H59:H60"/>
    <mergeCell ref="I59:I60"/>
    <mergeCell ref="G61:G62"/>
    <mergeCell ref="H61:H62"/>
    <mergeCell ref="I61:I62"/>
    <mergeCell ref="G63:G64"/>
    <mergeCell ref="H63:H64"/>
    <mergeCell ref="I63:I64"/>
    <mergeCell ref="A57:A64"/>
    <mergeCell ref="B57:B64"/>
    <mergeCell ref="C57:F64"/>
    <mergeCell ref="G57:G58"/>
    <mergeCell ref="H57:H58"/>
    <mergeCell ref="I49:I50"/>
    <mergeCell ref="J49:J56"/>
    <mergeCell ref="K49:K56"/>
    <mergeCell ref="G51:G52"/>
    <mergeCell ref="H51:H52"/>
    <mergeCell ref="I51:I52"/>
    <mergeCell ref="G53:G54"/>
    <mergeCell ref="H53:H54"/>
    <mergeCell ref="I53:I54"/>
    <mergeCell ref="G55:G56"/>
    <mergeCell ref="H55:H56"/>
    <mergeCell ref="I55:I56"/>
    <mergeCell ref="A49:A56"/>
    <mergeCell ref="B49:B56"/>
    <mergeCell ref="C49:F56"/>
    <mergeCell ref="G49:G50"/>
    <mergeCell ref="H49:H50"/>
    <mergeCell ref="I57:I58"/>
    <mergeCell ref="J57:J64"/>
    <mergeCell ref="K41:K48"/>
    <mergeCell ref="G43:G44"/>
    <mergeCell ref="H43:H44"/>
    <mergeCell ref="I43:I44"/>
    <mergeCell ref="G45:G46"/>
    <mergeCell ref="H45:H46"/>
    <mergeCell ref="I45:I46"/>
    <mergeCell ref="G47:G48"/>
    <mergeCell ref="H47:H48"/>
    <mergeCell ref="I47:I48"/>
    <mergeCell ref="A41:A48"/>
    <mergeCell ref="B41:B48"/>
    <mergeCell ref="C41:F48"/>
    <mergeCell ref="G41:G42"/>
    <mergeCell ref="H41:H42"/>
    <mergeCell ref="I33:I34"/>
    <mergeCell ref="J33:J40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A33:A40"/>
    <mergeCell ref="B33:B40"/>
    <mergeCell ref="C33:F40"/>
    <mergeCell ref="G33:G34"/>
    <mergeCell ref="H33:H34"/>
    <mergeCell ref="I41:I42"/>
    <mergeCell ref="J41:J48"/>
    <mergeCell ref="A25:A32"/>
    <mergeCell ref="B25:B32"/>
    <mergeCell ref="C25:F32"/>
    <mergeCell ref="G25:G26"/>
    <mergeCell ref="H25:H26"/>
    <mergeCell ref="I25:I26"/>
    <mergeCell ref="J25:J32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1:K1"/>
    <mergeCell ref="I13:I14"/>
    <mergeCell ref="I15:I16"/>
    <mergeCell ref="A4:K4"/>
    <mergeCell ref="A3:K3"/>
    <mergeCell ref="C8:F8"/>
    <mergeCell ref="A2:K2"/>
    <mergeCell ref="A9:A16"/>
    <mergeCell ref="B9:B16"/>
    <mergeCell ref="C9:F16"/>
    <mergeCell ref="G9:G10"/>
    <mergeCell ref="G11:G12"/>
    <mergeCell ref="G13:G14"/>
    <mergeCell ref="G15:G16"/>
    <mergeCell ref="H9:H10"/>
    <mergeCell ref="H11:H12"/>
    <mergeCell ref="H13:H14"/>
    <mergeCell ref="H15:H16"/>
    <mergeCell ref="J9:J16"/>
    <mergeCell ref="K9:K16"/>
    <mergeCell ref="A17:A24"/>
    <mergeCell ref="B17:B24"/>
    <mergeCell ref="C17:F24"/>
    <mergeCell ref="G17:G18"/>
    <mergeCell ref="H17:H18"/>
    <mergeCell ref="G19:G20"/>
    <mergeCell ref="H19:H20"/>
    <mergeCell ref="G21:G22"/>
    <mergeCell ref="H21:H22"/>
    <mergeCell ref="G23:G24"/>
    <mergeCell ref="H23:H24"/>
    <mergeCell ref="I17:I18"/>
    <mergeCell ref="J17:J24"/>
    <mergeCell ref="K17:K24"/>
    <mergeCell ref="I19:I20"/>
    <mergeCell ref="I21:I22"/>
    <mergeCell ref="I9:I10"/>
    <mergeCell ref="I11:I12"/>
    <mergeCell ref="I23:I24"/>
    <mergeCell ref="A81:A88"/>
    <mergeCell ref="B81:B88"/>
    <mergeCell ref="C81:F88"/>
    <mergeCell ref="G81:G82"/>
    <mergeCell ref="H81:H82"/>
    <mergeCell ref="I81:I82"/>
    <mergeCell ref="J81:J88"/>
    <mergeCell ref="K81:K88"/>
    <mergeCell ref="G83:G84"/>
    <mergeCell ref="H83:H84"/>
    <mergeCell ref="I83:I84"/>
    <mergeCell ref="G85:G86"/>
    <mergeCell ref="H85:H86"/>
    <mergeCell ref="I85:I86"/>
    <mergeCell ref="G87:G88"/>
    <mergeCell ref="H87:H88"/>
    <mergeCell ref="I87:I88"/>
    <mergeCell ref="A89:A96"/>
    <mergeCell ref="B89:B96"/>
    <mergeCell ref="C89:F96"/>
    <mergeCell ref="G89:G90"/>
    <mergeCell ref="H89:H90"/>
    <mergeCell ref="I89:I90"/>
    <mergeCell ref="J89:J96"/>
    <mergeCell ref="K89:K96"/>
    <mergeCell ref="G91:G92"/>
    <mergeCell ref="H91:H92"/>
    <mergeCell ref="I91:I92"/>
    <mergeCell ref="G93:G94"/>
    <mergeCell ref="H93:H94"/>
    <mergeCell ref="I93:I94"/>
    <mergeCell ref="G95:G96"/>
    <mergeCell ref="H95:H96"/>
    <mergeCell ref="I95:I96"/>
    <mergeCell ref="A97:A104"/>
    <mergeCell ref="B97:B104"/>
    <mergeCell ref="C97:F104"/>
    <mergeCell ref="G97:G98"/>
    <mergeCell ref="H97:H98"/>
    <mergeCell ref="I97:I98"/>
    <mergeCell ref="J97:J104"/>
    <mergeCell ref="K97:K104"/>
    <mergeCell ref="G99:G100"/>
    <mergeCell ref="H99:H100"/>
    <mergeCell ref="I99:I100"/>
    <mergeCell ref="G101:G102"/>
    <mergeCell ref="H101:H102"/>
    <mergeCell ref="I101:I102"/>
    <mergeCell ref="G103:G104"/>
    <mergeCell ref="H103:H104"/>
    <mergeCell ref="I103:I104"/>
    <mergeCell ref="A129:A136"/>
    <mergeCell ref="B129:B136"/>
    <mergeCell ref="C129:F136"/>
    <mergeCell ref="G129:G130"/>
    <mergeCell ref="H129:H130"/>
    <mergeCell ref="I129:I130"/>
    <mergeCell ref="J129:J136"/>
    <mergeCell ref="K129:K136"/>
    <mergeCell ref="G131:G132"/>
    <mergeCell ref="H131:H132"/>
    <mergeCell ref="I131:I132"/>
    <mergeCell ref="G133:G134"/>
    <mergeCell ref="H133:H134"/>
    <mergeCell ref="I133:I134"/>
    <mergeCell ref="G135:G136"/>
    <mergeCell ref="H135:H136"/>
    <mergeCell ref="I135:I136"/>
    <mergeCell ref="A137:A144"/>
    <mergeCell ref="B137:B144"/>
    <mergeCell ref="C137:F144"/>
    <mergeCell ref="G137:G138"/>
    <mergeCell ref="H137:H138"/>
    <mergeCell ref="I137:I138"/>
    <mergeCell ref="J137:J144"/>
    <mergeCell ref="K137:K144"/>
    <mergeCell ref="G139:G140"/>
    <mergeCell ref="H139:H140"/>
    <mergeCell ref="I139:I140"/>
    <mergeCell ref="G141:G142"/>
    <mergeCell ref="H141:H142"/>
    <mergeCell ref="I141:I142"/>
    <mergeCell ref="G143:G144"/>
    <mergeCell ref="H143:H144"/>
    <mergeCell ref="I143:I144"/>
    <mergeCell ref="A145:A152"/>
    <mergeCell ref="B145:B152"/>
    <mergeCell ref="C145:F152"/>
    <mergeCell ref="G145:G146"/>
    <mergeCell ref="H145:H146"/>
    <mergeCell ref="I145:I146"/>
    <mergeCell ref="J145:J152"/>
    <mergeCell ref="K145:K152"/>
    <mergeCell ref="G147:G148"/>
    <mergeCell ref="H147:H148"/>
    <mergeCell ref="I147:I148"/>
    <mergeCell ref="G149:G150"/>
    <mergeCell ref="H149:H150"/>
    <mergeCell ref="I149:I150"/>
    <mergeCell ref="G151:G152"/>
    <mergeCell ref="H151:H152"/>
    <mergeCell ref="I151:I152"/>
    <mergeCell ref="A153:A160"/>
    <mergeCell ref="B153:B160"/>
    <mergeCell ref="C153:F160"/>
    <mergeCell ref="G153:G154"/>
    <mergeCell ref="H153:H154"/>
    <mergeCell ref="I153:I154"/>
    <mergeCell ref="J153:J160"/>
    <mergeCell ref="K153:K160"/>
    <mergeCell ref="G155:G156"/>
    <mergeCell ref="H155:H156"/>
    <mergeCell ref="I155:I156"/>
    <mergeCell ref="G157:G158"/>
    <mergeCell ref="H157:H158"/>
    <mergeCell ref="I157:I158"/>
    <mergeCell ref="G159:G160"/>
    <mergeCell ref="H159:H160"/>
    <mergeCell ref="I159:I160"/>
    <mergeCell ref="A161:A168"/>
    <mergeCell ref="B161:B168"/>
    <mergeCell ref="C161:F168"/>
    <mergeCell ref="G161:G162"/>
    <mergeCell ref="H161:H162"/>
    <mergeCell ref="I161:I162"/>
    <mergeCell ref="J161:J168"/>
    <mergeCell ref="K161:K168"/>
    <mergeCell ref="G163:G164"/>
    <mergeCell ref="H163:H164"/>
    <mergeCell ref="I163:I164"/>
    <mergeCell ref="G165:G166"/>
    <mergeCell ref="H165:H166"/>
    <mergeCell ref="I165:I166"/>
    <mergeCell ref="G167:G168"/>
    <mergeCell ref="H167:H168"/>
    <mergeCell ref="I167:I168"/>
    <mergeCell ref="A169:A176"/>
    <mergeCell ref="B169:B176"/>
    <mergeCell ref="C169:F176"/>
    <mergeCell ref="G169:G170"/>
    <mergeCell ref="H169:H170"/>
    <mergeCell ref="I169:I170"/>
    <mergeCell ref="J169:J176"/>
    <mergeCell ref="K169:K176"/>
    <mergeCell ref="G171:G172"/>
    <mergeCell ref="H171:H172"/>
    <mergeCell ref="I171:I172"/>
    <mergeCell ref="G173:G174"/>
    <mergeCell ref="H173:H174"/>
    <mergeCell ref="I173:I174"/>
    <mergeCell ref="G175:G176"/>
    <mergeCell ref="H175:H176"/>
    <mergeCell ref="I175:I176"/>
    <mergeCell ref="A177:A184"/>
    <mergeCell ref="B177:B184"/>
    <mergeCell ref="C177:F184"/>
    <mergeCell ref="G177:G178"/>
    <mergeCell ref="H177:H178"/>
    <mergeCell ref="I177:I178"/>
    <mergeCell ref="J177:J184"/>
    <mergeCell ref="K177:K184"/>
    <mergeCell ref="G179:G180"/>
    <mergeCell ref="H179:H180"/>
    <mergeCell ref="I179:I180"/>
    <mergeCell ref="G181:G182"/>
    <mergeCell ref="H181:H182"/>
    <mergeCell ref="I181:I182"/>
    <mergeCell ref="G183:G184"/>
    <mergeCell ref="H183:H184"/>
    <mergeCell ref="I183:I184"/>
    <mergeCell ref="A185:A192"/>
    <mergeCell ref="B185:B192"/>
    <mergeCell ref="C185:F192"/>
    <mergeCell ref="G185:G186"/>
    <mergeCell ref="H185:H186"/>
    <mergeCell ref="I185:I186"/>
    <mergeCell ref="J185:J192"/>
    <mergeCell ref="K185:K192"/>
    <mergeCell ref="G187:G188"/>
    <mergeCell ref="H187:H188"/>
    <mergeCell ref="I187:I188"/>
    <mergeCell ref="G189:G190"/>
    <mergeCell ref="H189:H190"/>
    <mergeCell ref="I189:I190"/>
    <mergeCell ref="G191:G192"/>
    <mergeCell ref="H191:H192"/>
    <mergeCell ref="I191:I192"/>
    <mergeCell ref="A193:A200"/>
    <mergeCell ref="B193:B200"/>
    <mergeCell ref="C193:F200"/>
    <mergeCell ref="G193:G194"/>
    <mergeCell ref="H193:H194"/>
    <mergeCell ref="I193:I194"/>
    <mergeCell ref="J193:J200"/>
    <mergeCell ref="K193:K200"/>
    <mergeCell ref="G195:G196"/>
    <mergeCell ref="H195:H196"/>
    <mergeCell ref="I195:I196"/>
    <mergeCell ref="G197:G198"/>
    <mergeCell ref="H197:H198"/>
    <mergeCell ref="I197:I198"/>
    <mergeCell ref="G199:G200"/>
    <mergeCell ref="H199:H200"/>
    <mergeCell ref="I199:I200"/>
    <mergeCell ref="A201:A208"/>
    <mergeCell ref="B201:B208"/>
    <mergeCell ref="C201:F208"/>
    <mergeCell ref="G201:G202"/>
    <mergeCell ref="H201:H202"/>
    <mergeCell ref="I201:I202"/>
    <mergeCell ref="J201:J208"/>
    <mergeCell ref="K201:K208"/>
    <mergeCell ref="G203:G204"/>
    <mergeCell ref="H203:H204"/>
    <mergeCell ref="I203:I204"/>
    <mergeCell ref="G205:G206"/>
    <mergeCell ref="H205:H206"/>
    <mergeCell ref="I205:I206"/>
    <mergeCell ref="G207:G208"/>
    <mergeCell ref="H207:H208"/>
    <mergeCell ref="I207:I208"/>
    <mergeCell ref="A209:A216"/>
    <mergeCell ref="B209:B216"/>
    <mergeCell ref="C209:F216"/>
    <mergeCell ref="G209:G210"/>
    <mergeCell ref="H209:H210"/>
    <mergeCell ref="I209:I210"/>
    <mergeCell ref="J209:J216"/>
    <mergeCell ref="K209:K216"/>
    <mergeCell ref="G211:G212"/>
    <mergeCell ref="H211:H212"/>
    <mergeCell ref="I211:I212"/>
    <mergeCell ref="G213:G214"/>
    <mergeCell ref="H213:H214"/>
    <mergeCell ref="I213:I214"/>
    <mergeCell ref="G215:G216"/>
    <mergeCell ref="H215:H216"/>
    <mergeCell ref="I215:I216"/>
    <mergeCell ref="A217:A224"/>
    <mergeCell ref="B217:B224"/>
    <mergeCell ref="C217:F224"/>
    <mergeCell ref="G217:G218"/>
    <mergeCell ref="H217:H218"/>
    <mergeCell ref="I217:I218"/>
    <mergeCell ref="J217:J224"/>
    <mergeCell ref="K217:K224"/>
    <mergeCell ref="G219:G220"/>
    <mergeCell ref="H219:H220"/>
    <mergeCell ref="I219:I220"/>
    <mergeCell ref="G221:G222"/>
    <mergeCell ref="H221:H222"/>
    <mergeCell ref="I221:I222"/>
    <mergeCell ref="G223:G224"/>
    <mergeCell ref="H223:H224"/>
    <mergeCell ref="I223:I224"/>
    <mergeCell ref="A225:A232"/>
    <mergeCell ref="B225:B232"/>
    <mergeCell ref="C225:F232"/>
    <mergeCell ref="G225:G226"/>
    <mergeCell ref="H225:H226"/>
    <mergeCell ref="I225:I226"/>
    <mergeCell ref="J225:J232"/>
    <mergeCell ref="K225:K232"/>
    <mergeCell ref="G227:G228"/>
    <mergeCell ref="H227:H228"/>
    <mergeCell ref="I227:I228"/>
    <mergeCell ref="G229:G230"/>
    <mergeCell ref="H229:H230"/>
    <mergeCell ref="I229:I230"/>
    <mergeCell ref="G231:G232"/>
    <mergeCell ref="H231:H232"/>
    <mergeCell ref="I231:I232"/>
    <mergeCell ref="A233:A240"/>
    <mergeCell ref="B233:B240"/>
    <mergeCell ref="C233:F240"/>
    <mergeCell ref="G233:G234"/>
    <mergeCell ref="H233:H234"/>
    <mergeCell ref="I233:I234"/>
    <mergeCell ref="J233:J240"/>
    <mergeCell ref="K233:K240"/>
    <mergeCell ref="G235:G236"/>
    <mergeCell ref="H235:H236"/>
    <mergeCell ref="I235:I236"/>
    <mergeCell ref="G237:G238"/>
    <mergeCell ref="H237:H238"/>
    <mergeCell ref="I237:I238"/>
    <mergeCell ref="G239:G240"/>
    <mergeCell ref="H239:H240"/>
    <mergeCell ref="I239:I240"/>
    <mergeCell ref="A241:A248"/>
    <mergeCell ref="B241:B248"/>
    <mergeCell ref="C241:F248"/>
    <mergeCell ref="G241:G242"/>
    <mergeCell ref="H241:H242"/>
    <mergeCell ref="I241:I242"/>
    <mergeCell ref="J241:J248"/>
    <mergeCell ref="K241:K248"/>
    <mergeCell ref="G243:G244"/>
    <mergeCell ref="H243:H244"/>
    <mergeCell ref="I243:I244"/>
    <mergeCell ref="G245:G246"/>
    <mergeCell ref="H245:H246"/>
    <mergeCell ref="I245:I246"/>
    <mergeCell ref="G247:G248"/>
    <mergeCell ref="H247:H248"/>
    <mergeCell ref="I247:I248"/>
    <mergeCell ref="A249:A256"/>
    <mergeCell ref="B249:B256"/>
    <mergeCell ref="C249:F256"/>
    <mergeCell ref="G249:G250"/>
    <mergeCell ref="H249:H250"/>
    <mergeCell ref="I249:I250"/>
    <mergeCell ref="J249:J256"/>
    <mergeCell ref="K249:K256"/>
    <mergeCell ref="G251:G252"/>
    <mergeCell ref="H251:H252"/>
    <mergeCell ref="I251:I252"/>
    <mergeCell ref="G253:G254"/>
    <mergeCell ref="H253:H254"/>
    <mergeCell ref="I253:I254"/>
    <mergeCell ref="G255:G256"/>
    <mergeCell ref="H255:H256"/>
    <mergeCell ref="I255:I256"/>
    <mergeCell ref="A257:A264"/>
    <mergeCell ref="B257:B264"/>
    <mergeCell ref="C257:F264"/>
    <mergeCell ref="G257:G258"/>
    <mergeCell ref="H257:H258"/>
    <mergeCell ref="I257:I258"/>
    <mergeCell ref="J257:J264"/>
    <mergeCell ref="K257:K264"/>
    <mergeCell ref="G259:G260"/>
    <mergeCell ref="H259:H260"/>
    <mergeCell ref="I259:I260"/>
    <mergeCell ref="G261:G262"/>
    <mergeCell ref="H261:H262"/>
    <mergeCell ref="I261:I262"/>
    <mergeCell ref="G263:G264"/>
    <mergeCell ref="H263:H264"/>
    <mergeCell ref="I263:I264"/>
    <mergeCell ref="A265:A272"/>
    <mergeCell ref="B265:B272"/>
    <mergeCell ref="C265:F272"/>
    <mergeCell ref="G265:G266"/>
    <mergeCell ref="H265:H266"/>
    <mergeCell ref="I265:I266"/>
    <mergeCell ref="J265:J272"/>
    <mergeCell ref="K265:K272"/>
    <mergeCell ref="G267:G268"/>
    <mergeCell ref="H267:H268"/>
    <mergeCell ref="I267:I268"/>
    <mergeCell ref="G269:G270"/>
    <mergeCell ref="H269:H270"/>
    <mergeCell ref="I269:I270"/>
    <mergeCell ref="G271:G272"/>
    <mergeCell ref="H271:H272"/>
    <mergeCell ref="I271:I272"/>
    <mergeCell ref="A273:A280"/>
    <mergeCell ref="B273:B280"/>
    <mergeCell ref="C273:F280"/>
    <mergeCell ref="G273:G274"/>
    <mergeCell ref="H273:H274"/>
    <mergeCell ref="I273:I274"/>
    <mergeCell ref="J273:J280"/>
    <mergeCell ref="K273:K280"/>
    <mergeCell ref="G275:G276"/>
    <mergeCell ref="H275:H276"/>
    <mergeCell ref="I275:I276"/>
    <mergeCell ref="G277:G278"/>
    <mergeCell ref="H277:H278"/>
    <mergeCell ref="I277:I278"/>
    <mergeCell ref="G279:G280"/>
    <mergeCell ref="H279:H280"/>
    <mergeCell ref="I279:I280"/>
    <mergeCell ref="A281:A288"/>
    <mergeCell ref="B281:B288"/>
    <mergeCell ref="C281:F288"/>
    <mergeCell ref="G281:G282"/>
    <mergeCell ref="H281:H282"/>
    <mergeCell ref="I281:I282"/>
    <mergeCell ref="J281:J288"/>
    <mergeCell ref="K281:K288"/>
    <mergeCell ref="G283:G284"/>
    <mergeCell ref="H283:H284"/>
    <mergeCell ref="I283:I284"/>
    <mergeCell ref="G285:G286"/>
    <mergeCell ref="H285:H286"/>
    <mergeCell ref="I285:I286"/>
    <mergeCell ref="G287:G288"/>
    <mergeCell ref="H287:H288"/>
    <mergeCell ref="I287:I288"/>
  </mergeCells>
  <pageMargins left="1" right="1" top="1" bottom="1" header="0.5" footer="0.5"/>
  <pageSetup paperSize="9" scale="16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6"/>
  <sheetViews>
    <sheetView tabSelected="1" topLeftCell="A105" zoomScaleNormal="100" workbookViewId="0">
      <selection activeCell="W98" sqref="W98:W99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3.5546875" style="6" customWidth="1"/>
    <col min="12" max="12" width="11.44140625" style="6" customWidth="1"/>
    <col min="13" max="13" width="6.21875" style="6" customWidth="1"/>
    <col min="14" max="14" width="19.21875" style="6" customWidth="1"/>
    <col min="15" max="15" width="9.21875" style="6" hidden="1" customWidth="1"/>
    <col min="16" max="16384" width="8.88671875" style="6"/>
  </cols>
  <sheetData>
    <row r="1" spans="1:16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6" ht="121.8" customHeight="1" x14ac:dyDescent="0.35">
      <c r="A2" s="167" t="s">
        <v>23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</row>
    <row r="3" spans="1:16" ht="17.399999999999999" x14ac:dyDescent="0.3">
      <c r="A3" s="114" t="s">
        <v>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ht="21" customHeight="1" x14ac:dyDescent="0.25">
      <c r="A4" s="109" t="s">
        <v>135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6" ht="21.6" customHeight="1" x14ac:dyDescent="0.3">
      <c r="B5" s="5"/>
      <c r="C5" s="4"/>
      <c r="D5" s="2"/>
      <c r="E5" s="5"/>
      <c r="F5" s="3"/>
    </row>
    <row r="6" spans="1:16" ht="34.799999999999997" customHeight="1" x14ac:dyDescent="0.25">
      <c r="A6" s="1" t="s">
        <v>0</v>
      </c>
      <c r="B6" s="1" t="s">
        <v>1</v>
      </c>
      <c r="C6" s="169" t="s">
        <v>8</v>
      </c>
      <c r="D6" s="170"/>
      <c r="E6" s="170"/>
      <c r="F6" s="171"/>
      <c r="G6" s="172" t="s">
        <v>10</v>
      </c>
      <c r="H6" s="173"/>
      <c r="I6" s="174"/>
      <c r="J6" s="169" t="s">
        <v>11</v>
      </c>
      <c r="K6" s="171"/>
      <c r="L6" s="169" t="s">
        <v>3</v>
      </c>
      <c r="M6" s="171"/>
      <c r="N6" s="175" t="s">
        <v>12</v>
      </c>
      <c r="O6" s="175"/>
      <c r="P6" s="8"/>
    </row>
    <row r="7" spans="1:16" ht="15.6" customHeight="1" x14ac:dyDescent="0.25">
      <c r="A7" s="23">
        <v>1</v>
      </c>
      <c r="B7" s="45" t="s">
        <v>14</v>
      </c>
      <c r="C7" s="176"/>
      <c r="D7" s="177"/>
      <c r="E7" s="177"/>
      <c r="F7" s="178"/>
      <c r="G7" s="40">
        <v>103</v>
      </c>
      <c r="H7" s="185"/>
      <c r="I7" s="146"/>
      <c r="J7" s="40"/>
      <c r="K7" s="146"/>
      <c r="L7" s="42">
        <f>G7+J7</f>
        <v>103</v>
      </c>
      <c r="M7" s="142"/>
      <c r="N7" s="145">
        <v>11</v>
      </c>
      <c r="O7" s="145"/>
      <c r="P7" s="8"/>
    </row>
    <row r="8" spans="1:16" ht="15.6" customHeight="1" x14ac:dyDescent="0.25">
      <c r="A8" s="24"/>
      <c r="B8" s="46"/>
      <c r="C8" s="179"/>
      <c r="D8" s="180"/>
      <c r="E8" s="180"/>
      <c r="F8" s="181"/>
      <c r="G8" s="186"/>
      <c r="H8" s="187"/>
      <c r="I8" s="147"/>
      <c r="J8" s="186"/>
      <c r="K8" s="147"/>
      <c r="L8" s="43"/>
      <c r="M8" s="143"/>
      <c r="N8" s="145"/>
      <c r="O8" s="145"/>
      <c r="P8" s="8"/>
    </row>
    <row r="9" spans="1:16" ht="15.6" customHeight="1" x14ac:dyDescent="0.25">
      <c r="A9" s="24"/>
      <c r="B9" s="46"/>
      <c r="C9" s="179"/>
      <c r="D9" s="180"/>
      <c r="E9" s="180"/>
      <c r="F9" s="181"/>
      <c r="G9" s="186"/>
      <c r="H9" s="187"/>
      <c r="I9" s="147"/>
      <c r="J9" s="186"/>
      <c r="K9" s="147"/>
      <c r="L9" s="43"/>
      <c r="M9" s="143"/>
      <c r="N9" s="145"/>
      <c r="O9" s="145"/>
      <c r="P9" s="8"/>
    </row>
    <row r="10" spans="1:16" ht="15.6" customHeight="1" x14ac:dyDescent="0.25">
      <c r="A10" s="24"/>
      <c r="B10" s="46"/>
      <c r="C10" s="179"/>
      <c r="D10" s="180"/>
      <c r="E10" s="180"/>
      <c r="F10" s="181"/>
      <c r="G10" s="186"/>
      <c r="H10" s="187"/>
      <c r="I10" s="147"/>
      <c r="J10" s="186"/>
      <c r="K10" s="147"/>
      <c r="L10" s="43"/>
      <c r="M10" s="143"/>
      <c r="N10" s="145"/>
      <c r="O10" s="145"/>
      <c r="P10" s="8"/>
    </row>
    <row r="11" spans="1:16" ht="15.6" customHeight="1" x14ac:dyDescent="0.25">
      <c r="A11" s="24"/>
      <c r="B11" s="46"/>
      <c r="C11" s="179"/>
      <c r="D11" s="180"/>
      <c r="E11" s="180"/>
      <c r="F11" s="181"/>
      <c r="G11" s="186"/>
      <c r="H11" s="187"/>
      <c r="I11" s="147"/>
      <c r="J11" s="186"/>
      <c r="K11" s="147"/>
      <c r="L11" s="43"/>
      <c r="M11" s="143"/>
      <c r="N11" s="145"/>
      <c r="O11" s="145"/>
      <c r="P11" s="8"/>
    </row>
    <row r="12" spans="1:16" ht="15.6" customHeight="1" x14ac:dyDescent="0.25">
      <c r="A12" s="24"/>
      <c r="B12" s="46"/>
      <c r="C12" s="179"/>
      <c r="D12" s="180"/>
      <c r="E12" s="180"/>
      <c r="F12" s="181"/>
      <c r="G12" s="186"/>
      <c r="H12" s="187"/>
      <c r="I12" s="147"/>
      <c r="J12" s="186"/>
      <c r="K12" s="147"/>
      <c r="L12" s="43"/>
      <c r="M12" s="143"/>
      <c r="N12" s="145"/>
      <c r="O12" s="145"/>
      <c r="P12" s="8"/>
    </row>
    <row r="13" spans="1:16" ht="15.6" customHeight="1" x14ac:dyDescent="0.25">
      <c r="A13" s="24"/>
      <c r="B13" s="46"/>
      <c r="C13" s="179"/>
      <c r="D13" s="180"/>
      <c r="E13" s="180"/>
      <c r="F13" s="181"/>
      <c r="G13" s="186"/>
      <c r="H13" s="187"/>
      <c r="I13" s="147"/>
      <c r="J13" s="186"/>
      <c r="K13" s="147"/>
      <c r="L13" s="43"/>
      <c r="M13" s="143"/>
      <c r="N13" s="145"/>
      <c r="O13" s="145"/>
      <c r="P13" s="8"/>
    </row>
    <row r="14" spans="1:16" ht="15.6" customHeight="1" x14ac:dyDescent="0.25">
      <c r="A14" s="25"/>
      <c r="B14" s="47"/>
      <c r="C14" s="182"/>
      <c r="D14" s="183"/>
      <c r="E14" s="183"/>
      <c r="F14" s="184"/>
      <c r="G14" s="41"/>
      <c r="H14" s="188"/>
      <c r="I14" s="148"/>
      <c r="J14" s="41"/>
      <c r="K14" s="148"/>
      <c r="L14" s="44"/>
      <c r="M14" s="144"/>
      <c r="N14" s="145"/>
      <c r="O14" s="145"/>
      <c r="P14" s="8"/>
    </row>
    <row r="15" spans="1:16" ht="15.6" customHeight="1" x14ac:dyDescent="0.25">
      <c r="A15" s="146">
        <v>2</v>
      </c>
      <c r="B15" s="26" t="s">
        <v>15</v>
      </c>
      <c r="C15" s="149"/>
      <c r="D15" s="150"/>
      <c r="E15" s="150"/>
      <c r="F15" s="151"/>
      <c r="G15" s="158">
        <v>122</v>
      </c>
      <c r="H15" s="159"/>
      <c r="I15" s="160"/>
      <c r="J15" s="149"/>
      <c r="K15" s="151"/>
      <c r="L15" s="42">
        <f t="shared" ref="L15" si="0">G15+J15</f>
        <v>122</v>
      </c>
      <c r="M15" s="142"/>
      <c r="N15" s="145">
        <v>2</v>
      </c>
      <c r="O15" s="9"/>
    </row>
    <row r="16" spans="1:16" ht="15.6" customHeight="1" x14ac:dyDescent="0.25">
      <c r="A16" s="147"/>
      <c r="B16" s="27"/>
      <c r="C16" s="152"/>
      <c r="D16" s="153"/>
      <c r="E16" s="153"/>
      <c r="F16" s="154"/>
      <c r="G16" s="161"/>
      <c r="H16" s="162"/>
      <c r="I16" s="163"/>
      <c r="J16" s="152"/>
      <c r="K16" s="154"/>
      <c r="L16" s="43"/>
      <c r="M16" s="143"/>
      <c r="N16" s="145"/>
      <c r="O16" s="9"/>
    </row>
    <row r="17" spans="1:15" ht="15.6" customHeight="1" x14ac:dyDescent="0.25">
      <c r="A17" s="147"/>
      <c r="B17" s="27"/>
      <c r="C17" s="152"/>
      <c r="D17" s="153"/>
      <c r="E17" s="153"/>
      <c r="F17" s="154"/>
      <c r="G17" s="161"/>
      <c r="H17" s="162"/>
      <c r="I17" s="163"/>
      <c r="J17" s="152"/>
      <c r="K17" s="154"/>
      <c r="L17" s="43"/>
      <c r="M17" s="143"/>
      <c r="N17" s="145"/>
      <c r="O17" s="9"/>
    </row>
    <row r="18" spans="1:15" ht="15.6" customHeight="1" x14ac:dyDescent="0.25">
      <c r="A18" s="147"/>
      <c r="B18" s="27"/>
      <c r="C18" s="152"/>
      <c r="D18" s="153"/>
      <c r="E18" s="153"/>
      <c r="F18" s="154"/>
      <c r="G18" s="161"/>
      <c r="H18" s="162"/>
      <c r="I18" s="163"/>
      <c r="J18" s="152"/>
      <c r="K18" s="154"/>
      <c r="L18" s="43"/>
      <c r="M18" s="143"/>
      <c r="N18" s="145"/>
      <c r="O18" s="9"/>
    </row>
    <row r="19" spans="1:15" ht="15.6" customHeight="1" x14ac:dyDescent="0.25">
      <c r="A19" s="147"/>
      <c r="B19" s="27"/>
      <c r="C19" s="152"/>
      <c r="D19" s="153"/>
      <c r="E19" s="153"/>
      <c r="F19" s="154"/>
      <c r="G19" s="161"/>
      <c r="H19" s="162"/>
      <c r="I19" s="163"/>
      <c r="J19" s="152"/>
      <c r="K19" s="154"/>
      <c r="L19" s="43"/>
      <c r="M19" s="143"/>
      <c r="N19" s="145"/>
      <c r="O19" s="9"/>
    </row>
    <row r="20" spans="1:15" ht="15.6" customHeight="1" x14ac:dyDescent="0.25">
      <c r="A20" s="147"/>
      <c r="B20" s="27"/>
      <c r="C20" s="152"/>
      <c r="D20" s="153"/>
      <c r="E20" s="153"/>
      <c r="F20" s="154"/>
      <c r="G20" s="161"/>
      <c r="H20" s="162"/>
      <c r="I20" s="163"/>
      <c r="J20" s="152"/>
      <c r="K20" s="154"/>
      <c r="L20" s="43"/>
      <c r="M20" s="143"/>
      <c r="N20" s="145"/>
      <c r="O20" s="9"/>
    </row>
    <row r="21" spans="1:15" ht="15.6" customHeight="1" x14ac:dyDescent="0.25">
      <c r="A21" s="147"/>
      <c r="B21" s="27"/>
      <c r="C21" s="152"/>
      <c r="D21" s="153"/>
      <c r="E21" s="153"/>
      <c r="F21" s="154"/>
      <c r="G21" s="161"/>
      <c r="H21" s="162"/>
      <c r="I21" s="163"/>
      <c r="J21" s="152"/>
      <c r="K21" s="154"/>
      <c r="L21" s="43"/>
      <c r="M21" s="143"/>
      <c r="N21" s="145"/>
      <c r="O21" s="9"/>
    </row>
    <row r="22" spans="1:15" ht="15.6" customHeight="1" x14ac:dyDescent="0.25">
      <c r="A22" s="148"/>
      <c r="B22" s="28"/>
      <c r="C22" s="155"/>
      <c r="D22" s="156"/>
      <c r="E22" s="156"/>
      <c r="F22" s="157"/>
      <c r="G22" s="164"/>
      <c r="H22" s="165"/>
      <c r="I22" s="166"/>
      <c r="J22" s="155"/>
      <c r="K22" s="157"/>
      <c r="L22" s="44"/>
      <c r="M22" s="144"/>
      <c r="N22" s="145"/>
      <c r="O22" s="9"/>
    </row>
    <row r="23" spans="1:15" ht="13.8" customHeight="1" x14ac:dyDescent="0.25">
      <c r="A23" s="146">
        <v>3</v>
      </c>
      <c r="B23" s="26" t="s">
        <v>16</v>
      </c>
      <c r="C23" s="149"/>
      <c r="D23" s="150"/>
      <c r="E23" s="150"/>
      <c r="F23" s="151"/>
      <c r="G23" s="158">
        <v>132</v>
      </c>
      <c r="H23" s="159"/>
      <c r="I23" s="160"/>
      <c r="J23" s="149"/>
      <c r="K23" s="151"/>
      <c r="L23" s="42">
        <f t="shared" ref="L23" si="1">G23+J23</f>
        <v>132</v>
      </c>
      <c r="M23" s="142"/>
      <c r="N23" s="145">
        <v>1</v>
      </c>
    </row>
    <row r="24" spans="1:15" ht="13.8" customHeight="1" x14ac:dyDescent="0.25">
      <c r="A24" s="147"/>
      <c r="B24" s="27"/>
      <c r="C24" s="152"/>
      <c r="D24" s="153"/>
      <c r="E24" s="153"/>
      <c r="F24" s="154"/>
      <c r="G24" s="161"/>
      <c r="H24" s="162"/>
      <c r="I24" s="163"/>
      <c r="J24" s="152"/>
      <c r="K24" s="154"/>
      <c r="L24" s="43"/>
      <c r="M24" s="143"/>
      <c r="N24" s="145"/>
    </row>
    <row r="25" spans="1:15" ht="13.8" customHeight="1" x14ac:dyDescent="0.25">
      <c r="A25" s="147"/>
      <c r="B25" s="27"/>
      <c r="C25" s="152"/>
      <c r="D25" s="153"/>
      <c r="E25" s="153"/>
      <c r="F25" s="154"/>
      <c r="G25" s="161"/>
      <c r="H25" s="162"/>
      <c r="I25" s="163"/>
      <c r="J25" s="152"/>
      <c r="K25" s="154"/>
      <c r="L25" s="43"/>
      <c r="M25" s="143"/>
      <c r="N25" s="145"/>
    </row>
    <row r="26" spans="1:15" ht="13.8" customHeight="1" x14ac:dyDescent="0.25">
      <c r="A26" s="147"/>
      <c r="B26" s="27"/>
      <c r="C26" s="152"/>
      <c r="D26" s="153"/>
      <c r="E26" s="153"/>
      <c r="F26" s="154"/>
      <c r="G26" s="161"/>
      <c r="H26" s="162"/>
      <c r="I26" s="163"/>
      <c r="J26" s="152"/>
      <c r="K26" s="154"/>
      <c r="L26" s="43"/>
      <c r="M26" s="143"/>
      <c r="N26" s="145"/>
    </row>
    <row r="27" spans="1:15" ht="13.8" customHeight="1" x14ac:dyDescent="0.25">
      <c r="A27" s="147"/>
      <c r="B27" s="27"/>
      <c r="C27" s="152"/>
      <c r="D27" s="153"/>
      <c r="E27" s="153"/>
      <c r="F27" s="154"/>
      <c r="G27" s="161"/>
      <c r="H27" s="162"/>
      <c r="I27" s="163"/>
      <c r="J27" s="152"/>
      <c r="K27" s="154"/>
      <c r="L27" s="43"/>
      <c r="M27" s="143"/>
      <c r="N27" s="145"/>
    </row>
    <row r="28" spans="1:15" ht="13.8" customHeight="1" x14ac:dyDescent="0.25">
      <c r="A28" s="147"/>
      <c r="B28" s="27"/>
      <c r="C28" s="152"/>
      <c r="D28" s="153"/>
      <c r="E28" s="153"/>
      <c r="F28" s="154"/>
      <c r="G28" s="161"/>
      <c r="H28" s="162"/>
      <c r="I28" s="163"/>
      <c r="J28" s="152"/>
      <c r="K28" s="154"/>
      <c r="L28" s="43"/>
      <c r="M28" s="143"/>
      <c r="N28" s="145"/>
    </row>
    <row r="29" spans="1:15" ht="13.8" customHeight="1" x14ac:dyDescent="0.25">
      <c r="A29" s="147"/>
      <c r="B29" s="27"/>
      <c r="C29" s="152"/>
      <c r="D29" s="153"/>
      <c r="E29" s="153"/>
      <c r="F29" s="154"/>
      <c r="G29" s="161"/>
      <c r="H29" s="162"/>
      <c r="I29" s="163"/>
      <c r="J29" s="152"/>
      <c r="K29" s="154"/>
      <c r="L29" s="43"/>
      <c r="M29" s="143"/>
      <c r="N29" s="145"/>
    </row>
    <row r="30" spans="1:15" ht="13.8" customHeight="1" x14ac:dyDescent="0.25">
      <c r="A30" s="148"/>
      <c r="B30" s="28"/>
      <c r="C30" s="155"/>
      <c r="D30" s="156"/>
      <c r="E30" s="156"/>
      <c r="F30" s="157"/>
      <c r="G30" s="164"/>
      <c r="H30" s="165"/>
      <c r="I30" s="166"/>
      <c r="J30" s="155"/>
      <c r="K30" s="157"/>
      <c r="L30" s="44"/>
      <c r="M30" s="144"/>
      <c r="N30" s="145"/>
    </row>
    <row r="31" spans="1:15" ht="13.8" customHeight="1" x14ac:dyDescent="0.25">
      <c r="A31" s="146">
        <v>4</v>
      </c>
      <c r="B31" s="26" t="s">
        <v>17</v>
      </c>
      <c r="C31" s="149"/>
      <c r="D31" s="150"/>
      <c r="E31" s="150"/>
      <c r="F31" s="151"/>
      <c r="G31" s="158">
        <v>58</v>
      </c>
      <c r="H31" s="159"/>
      <c r="I31" s="160"/>
      <c r="J31" s="149"/>
      <c r="K31" s="151"/>
      <c r="L31" s="42">
        <f t="shared" ref="L31" si="2">G31+J31</f>
        <v>58</v>
      </c>
      <c r="M31" s="142"/>
      <c r="N31" s="145">
        <v>16</v>
      </c>
    </row>
    <row r="32" spans="1:15" ht="13.8" customHeight="1" x14ac:dyDescent="0.25">
      <c r="A32" s="147"/>
      <c r="B32" s="27"/>
      <c r="C32" s="152"/>
      <c r="D32" s="153"/>
      <c r="E32" s="153"/>
      <c r="F32" s="154"/>
      <c r="G32" s="161"/>
      <c r="H32" s="162"/>
      <c r="I32" s="163"/>
      <c r="J32" s="152"/>
      <c r="K32" s="154"/>
      <c r="L32" s="43"/>
      <c r="M32" s="143"/>
      <c r="N32" s="145"/>
    </row>
    <row r="33" spans="1:14" ht="13.8" customHeight="1" x14ac:dyDescent="0.25">
      <c r="A33" s="147"/>
      <c r="B33" s="27"/>
      <c r="C33" s="152"/>
      <c r="D33" s="153"/>
      <c r="E33" s="153"/>
      <c r="F33" s="154"/>
      <c r="G33" s="161"/>
      <c r="H33" s="162"/>
      <c r="I33" s="163"/>
      <c r="J33" s="152"/>
      <c r="K33" s="154"/>
      <c r="L33" s="43"/>
      <c r="M33" s="143"/>
      <c r="N33" s="145"/>
    </row>
    <row r="34" spans="1:14" ht="13.8" customHeight="1" x14ac:dyDescent="0.25">
      <c r="A34" s="147"/>
      <c r="B34" s="27"/>
      <c r="C34" s="152"/>
      <c r="D34" s="153"/>
      <c r="E34" s="153"/>
      <c r="F34" s="154"/>
      <c r="G34" s="161"/>
      <c r="H34" s="162"/>
      <c r="I34" s="163"/>
      <c r="J34" s="152"/>
      <c r="K34" s="154"/>
      <c r="L34" s="43"/>
      <c r="M34" s="143"/>
      <c r="N34" s="145"/>
    </row>
    <row r="35" spans="1:14" ht="13.8" customHeight="1" x14ac:dyDescent="0.25">
      <c r="A35" s="147"/>
      <c r="B35" s="27"/>
      <c r="C35" s="152"/>
      <c r="D35" s="153"/>
      <c r="E35" s="153"/>
      <c r="F35" s="154"/>
      <c r="G35" s="161"/>
      <c r="H35" s="162"/>
      <c r="I35" s="163"/>
      <c r="J35" s="152"/>
      <c r="K35" s="154"/>
      <c r="L35" s="43"/>
      <c r="M35" s="143"/>
      <c r="N35" s="145"/>
    </row>
    <row r="36" spans="1:14" ht="13.8" customHeight="1" x14ac:dyDescent="0.25">
      <c r="A36" s="147"/>
      <c r="B36" s="27"/>
      <c r="C36" s="152"/>
      <c r="D36" s="153"/>
      <c r="E36" s="153"/>
      <c r="F36" s="154"/>
      <c r="G36" s="161"/>
      <c r="H36" s="162"/>
      <c r="I36" s="163"/>
      <c r="J36" s="152"/>
      <c r="K36" s="154"/>
      <c r="L36" s="43"/>
      <c r="M36" s="143"/>
      <c r="N36" s="145"/>
    </row>
    <row r="37" spans="1:14" ht="13.8" customHeight="1" x14ac:dyDescent="0.25">
      <c r="A37" s="147"/>
      <c r="B37" s="27"/>
      <c r="C37" s="152"/>
      <c r="D37" s="153"/>
      <c r="E37" s="153"/>
      <c r="F37" s="154"/>
      <c r="G37" s="161"/>
      <c r="H37" s="162"/>
      <c r="I37" s="163"/>
      <c r="J37" s="152"/>
      <c r="K37" s="154"/>
      <c r="L37" s="43"/>
      <c r="M37" s="143"/>
      <c r="N37" s="145"/>
    </row>
    <row r="38" spans="1:14" ht="13.8" customHeight="1" x14ac:dyDescent="0.25">
      <c r="A38" s="148"/>
      <c r="B38" s="28"/>
      <c r="C38" s="155"/>
      <c r="D38" s="156"/>
      <c r="E38" s="156"/>
      <c r="F38" s="157"/>
      <c r="G38" s="164"/>
      <c r="H38" s="165"/>
      <c r="I38" s="166"/>
      <c r="J38" s="155"/>
      <c r="K38" s="157"/>
      <c r="L38" s="44"/>
      <c r="M38" s="144"/>
      <c r="N38" s="145"/>
    </row>
    <row r="39" spans="1:14" ht="13.8" customHeight="1" x14ac:dyDescent="0.25">
      <c r="A39" s="146">
        <v>5</v>
      </c>
      <c r="B39" s="26" t="s">
        <v>18</v>
      </c>
      <c r="C39" s="149"/>
      <c r="D39" s="150"/>
      <c r="E39" s="150"/>
      <c r="F39" s="151"/>
      <c r="G39" s="158">
        <v>115</v>
      </c>
      <c r="H39" s="159"/>
      <c r="I39" s="160"/>
      <c r="J39" s="149"/>
      <c r="K39" s="151"/>
      <c r="L39" s="42">
        <f t="shared" ref="L39" si="3">G39+J39</f>
        <v>115</v>
      </c>
      <c r="M39" s="142"/>
      <c r="N39" s="145">
        <v>5</v>
      </c>
    </row>
    <row r="40" spans="1:14" ht="13.8" customHeight="1" x14ac:dyDescent="0.25">
      <c r="A40" s="147"/>
      <c r="B40" s="27"/>
      <c r="C40" s="152"/>
      <c r="D40" s="153"/>
      <c r="E40" s="153"/>
      <c r="F40" s="154"/>
      <c r="G40" s="161"/>
      <c r="H40" s="162"/>
      <c r="I40" s="163"/>
      <c r="J40" s="152"/>
      <c r="K40" s="154"/>
      <c r="L40" s="43"/>
      <c r="M40" s="143"/>
      <c r="N40" s="145"/>
    </row>
    <row r="41" spans="1:14" ht="13.8" customHeight="1" x14ac:dyDescent="0.25">
      <c r="A41" s="147"/>
      <c r="B41" s="27"/>
      <c r="C41" s="152"/>
      <c r="D41" s="153"/>
      <c r="E41" s="153"/>
      <c r="F41" s="154"/>
      <c r="G41" s="161"/>
      <c r="H41" s="162"/>
      <c r="I41" s="163"/>
      <c r="J41" s="152"/>
      <c r="K41" s="154"/>
      <c r="L41" s="43"/>
      <c r="M41" s="143"/>
      <c r="N41" s="145"/>
    </row>
    <row r="42" spans="1:14" ht="13.8" customHeight="1" x14ac:dyDescent="0.25">
      <c r="A42" s="147"/>
      <c r="B42" s="27"/>
      <c r="C42" s="152"/>
      <c r="D42" s="153"/>
      <c r="E42" s="153"/>
      <c r="F42" s="154"/>
      <c r="G42" s="161"/>
      <c r="H42" s="162"/>
      <c r="I42" s="163"/>
      <c r="J42" s="152"/>
      <c r="K42" s="154"/>
      <c r="L42" s="43"/>
      <c r="M42" s="143"/>
      <c r="N42" s="145"/>
    </row>
    <row r="43" spans="1:14" ht="13.8" customHeight="1" x14ac:dyDescent="0.25">
      <c r="A43" s="147"/>
      <c r="B43" s="27"/>
      <c r="C43" s="152"/>
      <c r="D43" s="153"/>
      <c r="E43" s="153"/>
      <c r="F43" s="154"/>
      <c r="G43" s="161"/>
      <c r="H43" s="162"/>
      <c r="I43" s="163"/>
      <c r="J43" s="152"/>
      <c r="K43" s="154"/>
      <c r="L43" s="43"/>
      <c r="M43" s="143"/>
      <c r="N43" s="145"/>
    </row>
    <row r="44" spans="1:14" ht="13.8" customHeight="1" x14ac:dyDescent="0.25">
      <c r="A44" s="147"/>
      <c r="B44" s="27"/>
      <c r="C44" s="152"/>
      <c r="D44" s="153"/>
      <c r="E44" s="153"/>
      <c r="F44" s="154"/>
      <c r="G44" s="161"/>
      <c r="H44" s="162"/>
      <c r="I44" s="163"/>
      <c r="J44" s="152"/>
      <c r="K44" s="154"/>
      <c r="L44" s="43"/>
      <c r="M44" s="143"/>
      <c r="N44" s="145"/>
    </row>
    <row r="45" spans="1:14" ht="13.8" customHeight="1" x14ac:dyDescent="0.25">
      <c r="A45" s="147"/>
      <c r="B45" s="27"/>
      <c r="C45" s="152"/>
      <c r="D45" s="153"/>
      <c r="E45" s="153"/>
      <c r="F45" s="154"/>
      <c r="G45" s="161"/>
      <c r="H45" s="162"/>
      <c r="I45" s="163"/>
      <c r="J45" s="152"/>
      <c r="K45" s="154"/>
      <c r="L45" s="43"/>
      <c r="M45" s="143"/>
      <c r="N45" s="145"/>
    </row>
    <row r="46" spans="1:14" ht="13.8" customHeight="1" x14ac:dyDescent="0.25">
      <c r="A46" s="148"/>
      <c r="B46" s="28"/>
      <c r="C46" s="155"/>
      <c r="D46" s="156"/>
      <c r="E46" s="156"/>
      <c r="F46" s="157"/>
      <c r="G46" s="164"/>
      <c r="H46" s="165"/>
      <c r="I46" s="166"/>
      <c r="J46" s="155"/>
      <c r="K46" s="157"/>
      <c r="L46" s="44"/>
      <c r="M46" s="144"/>
      <c r="N46" s="145"/>
    </row>
    <row r="47" spans="1:14" ht="13.8" customHeight="1" x14ac:dyDescent="0.25">
      <c r="A47" s="146">
        <v>6</v>
      </c>
      <c r="B47" s="26" t="s">
        <v>19</v>
      </c>
      <c r="C47" s="149"/>
      <c r="D47" s="150"/>
      <c r="E47" s="150"/>
      <c r="F47" s="151"/>
      <c r="G47" s="158">
        <v>20</v>
      </c>
      <c r="H47" s="159"/>
      <c r="I47" s="160"/>
      <c r="J47" s="149"/>
      <c r="K47" s="151"/>
      <c r="L47" s="42">
        <f t="shared" ref="L47" si="4">G47+J47</f>
        <v>20</v>
      </c>
      <c r="M47" s="142"/>
      <c r="N47" s="145">
        <v>28</v>
      </c>
    </row>
    <row r="48" spans="1:14" ht="13.8" customHeight="1" x14ac:dyDescent="0.25">
      <c r="A48" s="147"/>
      <c r="B48" s="27"/>
      <c r="C48" s="152"/>
      <c r="D48" s="153"/>
      <c r="E48" s="153"/>
      <c r="F48" s="154"/>
      <c r="G48" s="161"/>
      <c r="H48" s="162"/>
      <c r="I48" s="163"/>
      <c r="J48" s="152"/>
      <c r="K48" s="154"/>
      <c r="L48" s="43"/>
      <c r="M48" s="143"/>
      <c r="N48" s="145"/>
    </row>
    <row r="49" spans="1:14" ht="13.8" customHeight="1" x14ac:dyDescent="0.25">
      <c r="A49" s="147"/>
      <c r="B49" s="27"/>
      <c r="C49" s="152"/>
      <c r="D49" s="153"/>
      <c r="E49" s="153"/>
      <c r="F49" s="154"/>
      <c r="G49" s="161"/>
      <c r="H49" s="162"/>
      <c r="I49" s="163"/>
      <c r="J49" s="152"/>
      <c r="K49" s="154"/>
      <c r="L49" s="43"/>
      <c r="M49" s="143"/>
      <c r="N49" s="145"/>
    </row>
    <row r="50" spans="1:14" ht="13.8" customHeight="1" x14ac:dyDescent="0.25">
      <c r="A50" s="147"/>
      <c r="B50" s="27"/>
      <c r="C50" s="152"/>
      <c r="D50" s="153"/>
      <c r="E50" s="153"/>
      <c r="F50" s="154"/>
      <c r="G50" s="161"/>
      <c r="H50" s="162"/>
      <c r="I50" s="163"/>
      <c r="J50" s="152"/>
      <c r="K50" s="154"/>
      <c r="L50" s="43"/>
      <c r="M50" s="143"/>
      <c r="N50" s="145"/>
    </row>
    <row r="51" spans="1:14" ht="13.8" customHeight="1" x14ac:dyDescent="0.25">
      <c r="A51" s="147"/>
      <c r="B51" s="27"/>
      <c r="C51" s="152"/>
      <c r="D51" s="153"/>
      <c r="E51" s="153"/>
      <c r="F51" s="154"/>
      <c r="G51" s="161"/>
      <c r="H51" s="162"/>
      <c r="I51" s="163"/>
      <c r="J51" s="152"/>
      <c r="K51" s="154"/>
      <c r="L51" s="43"/>
      <c r="M51" s="143"/>
      <c r="N51" s="145"/>
    </row>
    <row r="52" spans="1:14" ht="13.8" customHeight="1" x14ac:dyDescent="0.25">
      <c r="A52" s="147"/>
      <c r="B52" s="27"/>
      <c r="C52" s="152"/>
      <c r="D52" s="153"/>
      <c r="E52" s="153"/>
      <c r="F52" s="154"/>
      <c r="G52" s="161"/>
      <c r="H52" s="162"/>
      <c r="I52" s="163"/>
      <c r="J52" s="152"/>
      <c r="K52" s="154"/>
      <c r="L52" s="43"/>
      <c r="M52" s="143"/>
      <c r="N52" s="145"/>
    </row>
    <row r="53" spans="1:14" ht="13.8" customHeight="1" x14ac:dyDescent="0.25">
      <c r="A53" s="147"/>
      <c r="B53" s="27"/>
      <c r="C53" s="152"/>
      <c r="D53" s="153"/>
      <c r="E53" s="153"/>
      <c r="F53" s="154"/>
      <c r="G53" s="161"/>
      <c r="H53" s="162"/>
      <c r="I53" s="163"/>
      <c r="J53" s="152"/>
      <c r="K53" s="154"/>
      <c r="L53" s="43"/>
      <c r="M53" s="143"/>
      <c r="N53" s="145"/>
    </row>
    <row r="54" spans="1:14" ht="13.8" customHeight="1" x14ac:dyDescent="0.25">
      <c r="A54" s="148"/>
      <c r="B54" s="28"/>
      <c r="C54" s="155"/>
      <c r="D54" s="156"/>
      <c r="E54" s="156"/>
      <c r="F54" s="157"/>
      <c r="G54" s="164"/>
      <c r="H54" s="165"/>
      <c r="I54" s="166"/>
      <c r="J54" s="155"/>
      <c r="K54" s="157"/>
      <c r="L54" s="44"/>
      <c r="M54" s="144"/>
      <c r="N54" s="145"/>
    </row>
    <row r="55" spans="1:14" ht="13.8" customHeight="1" x14ac:dyDescent="0.25">
      <c r="A55" s="146">
        <v>7</v>
      </c>
      <c r="B55" s="26" t="s">
        <v>13</v>
      </c>
      <c r="C55" s="149"/>
      <c r="D55" s="150"/>
      <c r="E55" s="150"/>
      <c r="F55" s="151"/>
      <c r="G55" s="158">
        <v>118</v>
      </c>
      <c r="H55" s="159"/>
      <c r="I55" s="160"/>
      <c r="J55" s="149"/>
      <c r="K55" s="151"/>
      <c r="L55" s="42">
        <f t="shared" ref="L55" si="5">G55+J55</f>
        <v>118</v>
      </c>
      <c r="M55" s="142"/>
      <c r="N55" s="145">
        <v>3</v>
      </c>
    </row>
    <row r="56" spans="1:14" ht="13.8" customHeight="1" x14ac:dyDescent="0.25">
      <c r="A56" s="147"/>
      <c r="B56" s="27"/>
      <c r="C56" s="152"/>
      <c r="D56" s="153"/>
      <c r="E56" s="153"/>
      <c r="F56" s="154"/>
      <c r="G56" s="161"/>
      <c r="H56" s="162"/>
      <c r="I56" s="163"/>
      <c r="J56" s="152"/>
      <c r="K56" s="154"/>
      <c r="L56" s="43"/>
      <c r="M56" s="143"/>
      <c r="N56" s="145"/>
    </row>
    <row r="57" spans="1:14" ht="13.8" customHeight="1" x14ac:dyDescent="0.25">
      <c r="A57" s="147"/>
      <c r="B57" s="27"/>
      <c r="C57" s="152"/>
      <c r="D57" s="153"/>
      <c r="E57" s="153"/>
      <c r="F57" s="154"/>
      <c r="G57" s="161"/>
      <c r="H57" s="162"/>
      <c r="I57" s="163"/>
      <c r="J57" s="152"/>
      <c r="K57" s="154"/>
      <c r="L57" s="43"/>
      <c r="M57" s="143"/>
      <c r="N57" s="145"/>
    </row>
    <row r="58" spans="1:14" ht="13.8" customHeight="1" x14ac:dyDescent="0.25">
      <c r="A58" s="147"/>
      <c r="B58" s="27"/>
      <c r="C58" s="152"/>
      <c r="D58" s="153"/>
      <c r="E58" s="153"/>
      <c r="F58" s="154"/>
      <c r="G58" s="161"/>
      <c r="H58" s="162"/>
      <c r="I58" s="163"/>
      <c r="J58" s="152"/>
      <c r="K58" s="154"/>
      <c r="L58" s="43"/>
      <c r="M58" s="143"/>
      <c r="N58" s="145"/>
    </row>
    <row r="59" spans="1:14" ht="13.8" customHeight="1" x14ac:dyDescent="0.25">
      <c r="A59" s="147"/>
      <c r="B59" s="27"/>
      <c r="C59" s="152"/>
      <c r="D59" s="153"/>
      <c r="E59" s="153"/>
      <c r="F59" s="154"/>
      <c r="G59" s="161"/>
      <c r="H59" s="162"/>
      <c r="I59" s="163"/>
      <c r="J59" s="152"/>
      <c r="K59" s="154"/>
      <c r="L59" s="43"/>
      <c r="M59" s="143"/>
      <c r="N59" s="145"/>
    </row>
    <row r="60" spans="1:14" ht="13.8" customHeight="1" x14ac:dyDescent="0.25">
      <c r="A60" s="147"/>
      <c r="B60" s="27"/>
      <c r="C60" s="152"/>
      <c r="D60" s="153"/>
      <c r="E60" s="153"/>
      <c r="F60" s="154"/>
      <c r="G60" s="161"/>
      <c r="H60" s="162"/>
      <c r="I60" s="163"/>
      <c r="J60" s="152"/>
      <c r="K60" s="154"/>
      <c r="L60" s="43"/>
      <c r="M60" s="143"/>
      <c r="N60" s="145"/>
    </row>
    <row r="61" spans="1:14" ht="13.8" customHeight="1" x14ac:dyDescent="0.25">
      <c r="A61" s="147"/>
      <c r="B61" s="27"/>
      <c r="C61" s="152"/>
      <c r="D61" s="153"/>
      <c r="E61" s="153"/>
      <c r="F61" s="154"/>
      <c r="G61" s="161"/>
      <c r="H61" s="162"/>
      <c r="I61" s="163"/>
      <c r="J61" s="152"/>
      <c r="K61" s="154"/>
      <c r="L61" s="43"/>
      <c r="M61" s="143"/>
      <c r="N61" s="145"/>
    </row>
    <row r="62" spans="1:14" ht="13.8" customHeight="1" x14ac:dyDescent="0.25">
      <c r="A62" s="148"/>
      <c r="B62" s="28"/>
      <c r="C62" s="155"/>
      <c r="D62" s="156"/>
      <c r="E62" s="156"/>
      <c r="F62" s="157"/>
      <c r="G62" s="164"/>
      <c r="H62" s="165"/>
      <c r="I62" s="166"/>
      <c r="J62" s="155"/>
      <c r="K62" s="157"/>
      <c r="L62" s="44"/>
      <c r="M62" s="144"/>
      <c r="N62" s="145"/>
    </row>
    <row r="63" spans="1:14" ht="13.8" customHeight="1" x14ac:dyDescent="0.25">
      <c r="A63" s="146">
        <v>8</v>
      </c>
      <c r="B63" s="26" t="s">
        <v>20</v>
      </c>
      <c r="C63" s="149"/>
      <c r="D63" s="150"/>
      <c r="E63" s="150"/>
      <c r="F63" s="151"/>
      <c r="G63" s="158">
        <v>110</v>
      </c>
      <c r="H63" s="159"/>
      <c r="I63" s="160"/>
      <c r="J63" s="149"/>
      <c r="K63" s="151"/>
      <c r="L63" s="42">
        <f t="shared" ref="L63" si="6">G63+J63</f>
        <v>110</v>
      </c>
      <c r="M63" s="142"/>
      <c r="N63" s="145">
        <v>9</v>
      </c>
    </row>
    <row r="64" spans="1:14" ht="13.8" customHeight="1" x14ac:dyDescent="0.25">
      <c r="A64" s="147"/>
      <c r="B64" s="27"/>
      <c r="C64" s="152"/>
      <c r="D64" s="153"/>
      <c r="E64" s="153"/>
      <c r="F64" s="154"/>
      <c r="G64" s="161"/>
      <c r="H64" s="162"/>
      <c r="I64" s="163"/>
      <c r="J64" s="152"/>
      <c r="K64" s="154"/>
      <c r="L64" s="43"/>
      <c r="M64" s="143"/>
      <c r="N64" s="145"/>
    </row>
    <row r="65" spans="1:14" ht="13.8" customHeight="1" x14ac:dyDescent="0.25">
      <c r="A65" s="147"/>
      <c r="B65" s="27"/>
      <c r="C65" s="152"/>
      <c r="D65" s="153"/>
      <c r="E65" s="153"/>
      <c r="F65" s="154"/>
      <c r="G65" s="161"/>
      <c r="H65" s="162"/>
      <c r="I65" s="163"/>
      <c r="J65" s="152"/>
      <c r="K65" s="154"/>
      <c r="L65" s="43"/>
      <c r="M65" s="143"/>
      <c r="N65" s="145"/>
    </row>
    <row r="66" spans="1:14" ht="13.8" customHeight="1" x14ac:dyDescent="0.25">
      <c r="A66" s="147"/>
      <c r="B66" s="27"/>
      <c r="C66" s="152"/>
      <c r="D66" s="153"/>
      <c r="E66" s="153"/>
      <c r="F66" s="154"/>
      <c r="G66" s="161"/>
      <c r="H66" s="162"/>
      <c r="I66" s="163"/>
      <c r="J66" s="152"/>
      <c r="K66" s="154"/>
      <c r="L66" s="43"/>
      <c r="M66" s="143"/>
      <c r="N66" s="145"/>
    </row>
    <row r="67" spans="1:14" ht="13.8" customHeight="1" x14ac:dyDescent="0.25">
      <c r="A67" s="147"/>
      <c r="B67" s="27"/>
      <c r="C67" s="152"/>
      <c r="D67" s="153"/>
      <c r="E67" s="153"/>
      <c r="F67" s="154"/>
      <c r="G67" s="161"/>
      <c r="H67" s="162"/>
      <c r="I67" s="163"/>
      <c r="J67" s="152"/>
      <c r="K67" s="154"/>
      <c r="L67" s="43"/>
      <c r="M67" s="143"/>
      <c r="N67" s="145"/>
    </row>
    <row r="68" spans="1:14" ht="13.8" customHeight="1" x14ac:dyDescent="0.25">
      <c r="A68" s="147"/>
      <c r="B68" s="27"/>
      <c r="C68" s="152"/>
      <c r="D68" s="153"/>
      <c r="E68" s="153"/>
      <c r="F68" s="154"/>
      <c r="G68" s="161"/>
      <c r="H68" s="162"/>
      <c r="I68" s="163"/>
      <c r="J68" s="152"/>
      <c r="K68" s="154"/>
      <c r="L68" s="43"/>
      <c r="M68" s="143"/>
      <c r="N68" s="145"/>
    </row>
    <row r="69" spans="1:14" ht="13.8" customHeight="1" x14ac:dyDescent="0.25">
      <c r="A69" s="147"/>
      <c r="B69" s="27"/>
      <c r="C69" s="152"/>
      <c r="D69" s="153"/>
      <c r="E69" s="153"/>
      <c r="F69" s="154"/>
      <c r="G69" s="161"/>
      <c r="H69" s="162"/>
      <c r="I69" s="163"/>
      <c r="J69" s="152"/>
      <c r="K69" s="154"/>
      <c r="L69" s="43"/>
      <c r="M69" s="143"/>
      <c r="N69" s="145"/>
    </row>
    <row r="70" spans="1:14" ht="13.8" customHeight="1" x14ac:dyDescent="0.25">
      <c r="A70" s="148"/>
      <c r="B70" s="28"/>
      <c r="C70" s="155"/>
      <c r="D70" s="156"/>
      <c r="E70" s="156"/>
      <c r="F70" s="157"/>
      <c r="G70" s="164"/>
      <c r="H70" s="165"/>
      <c r="I70" s="166"/>
      <c r="J70" s="155"/>
      <c r="K70" s="157"/>
      <c r="L70" s="44"/>
      <c r="M70" s="144"/>
      <c r="N70" s="145"/>
    </row>
    <row r="71" spans="1:14" ht="13.8" customHeight="1" x14ac:dyDescent="0.25">
      <c r="A71" s="146">
        <v>9</v>
      </c>
      <c r="B71" s="26" t="s">
        <v>21</v>
      </c>
      <c r="C71" s="149"/>
      <c r="D71" s="150"/>
      <c r="E71" s="150"/>
      <c r="F71" s="151"/>
      <c r="G71" s="158">
        <v>113</v>
      </c>
      <c r="H71" s="159"/>
      <c r="I71" s="160"/>
      <c r="J71" s="149"/>
      <c r="K71" s="151"/>
      <c r="L71" s="42">
        <v>113</v>
      </c>
      <c r="M71" s="142"/>
      <c r="N71" s="145">
        <v>7</v>
      </c>
    </row>
    <row r="72" spans="1:14" ht="13.8" customHeight="1" x14ac:dyDescent="0.25">
      <c r="A72" s="147"/>
      <c r="B72" s="27"/>
      <c r="C72" s="152"/>
      <c r="D72" s="153"/>
      <c r="E72" s="153"/>
      <c r="F72" s="154"/>
      <c r="G72" s="161"/>
      <c r="H72" s="162"/>
      <c r="I72" s="163"/>
      <c r="J72" s="152"/>
      <c r="K72" s="154"/>
      <c r="L72" s="43"/>
      <c r="M72" s="143"/>
      <c r="N72" s="145"/>
    </row>
    <row r="73" spans="1:14" ht="13.8" customHeight="1" x14ac:dyDescent="0.25">
      <c r="A73" s="147"/>
      <c r="B73" s="27"/>
      <c r="C73" s="152"/>
      <c r="D73" s="153"/>
      <c r="E73" s="153"/>
      <c r="F73" s="154"/>
      <c r="G73" s="161"/>
      <c r="H73" s="162"/>
      <c r="I73" s="163"/>
      <c r="J73" s="152"/>
      <c r="K73" s="154"/>
      <c r="L73" s="43"/>
      <c r="M73" s="143"/>
      <c r="N73" s="145"/>
    </row>
    <row r="74" spans="1:14" ht="13.8" customHeight="1" x14ac:dyDescent="0.25">
      <c r="A74" s="147"/>
      <c r="B74" s="27"/>
      <c r="C74" s="152"/>
      <c r="D74" s="153"/>
      <c r="E74" s="153"/>
      <c r="F74" s="154"/>
      <c r="G74" s="161"/>
      <c r="H74" s="162"/>
      <c r="I74" s="163"/>
      <c r="J74" s="152"/>
      <c r="K74" s="154"/>
      <c r="L74" s="43"/>
      <c r="M74" s="143"/>
      <c r="N74" s="145"/>
    </row>
    <row r="75" spans="1:14" ht="13.8" customHeight="1" x14ac:dyDescent="0.25">
      <c r="A75" s="147"/>
      <c r="B75" s="27"/>
      <c r="C75" s="152"/>
      <c r="D75" s="153"/>
      <c r="E75" s="153"/>
      <c r="F75" s="154"/>
      <c r="G75" s="161"/>
      <c r="H75" s="162"/>
      <c r="I75" s="163"/>
      <c r="J75" s="152"/>
      <c r="K75" s="154"/>
      <c r="L75" s="43"/>
      <c r="M75" s="143"/>
      <c r="N75" s="145"/>
    </row>
    <row r="76" spans="1:14" ht="13.8" customHeight="1" x14ac:dyDescent="0.25">
      <c r="A76" s="147"/>
      <c r="B76" s="27"/>
      <c r="C76" s="152"/>
      <c r="D76" s="153"/>
      <c r="E76" s="153"/>
      <c r="F76" s="154"/>
      <c r="G76" s="161"/>
      <c r="H76" s="162"/>
      <c r="I76" s="163"/>
      <c r="J76" s="152"/>
      <c r="K76" s="154"/>
      <c r="L76" s="43"/>
      <c r="M76" s="143"/>
      <c r="N76" s="145"/>
    </row>
    <row r="77" spans="1:14" ht="13.8" customHeight="1" x14ac:dyDescent="0.25">
      <c r="A77" s="147"/>
      <c r="B77" s="27"/>
      <c r="C77" s="152"/>
      <c r="D77" s="153"/>
      <c r="E77" s="153"/>
      <c r="F77" s="154"/>
      <c r="G77" s="161"/>
      <c r="H77" s="162"/>
      <c r="I77" s="163"/>
      <c r="J77" s="152"/>
      <c r="K77" s="154"/>
      <c r="L77" s="43"/>
      <c r="M77" s="143"/>
      <c r="N77" s="145"/>
    </row>
    <row r="78" spans="1:14" ht="13.8" customHeight="1" x14ac:dyDescent="0.25">
      <c r="A78" s="148"/>
      <c r="B78" s="28"/>
      <c r="C78" s="155"/>
      <c r="D78" s="156"/>
      <c r="E78" s="156"/>
      <c r="F78" s="157"/>
      <c r="G78" s="164"/>
      <c r="H78" s="165"/>
      <c r="I78" s="166"/>
      <c r="J78" s="155"/>
      <c r="K78" s="157"/>
      <c r="L78" s="44"/>
      <c r="M78" s="144"/>
      <c r="N78" s="145"/>
    </row>
    <row r="79" spans="1:14" x14ac:dyDescent="0.25">
      <c r="A79" s="146">
        <v>10</v>
      </c>
      <c r="B79" s="26" t="s">
        <v>58</v>
      </c>
      <c r="C79" s="149"/>
      <c r="D79" s="150"/>
      <c r="E79" s="150"/>
      <c r="F79" s="151"/>
      <c r="G79" s="158">
        <v>82</v>
      </c>
      <c r="H79" s="159"/>
      <c r="I79" s="160"/>
      <c r="J79" s="149"/>
      <c r="K79" s="151"/>
      <c r="L79" s="42">
        <v>82</v>
      </c>
      <c r="M79" s="142"/>
      <c r="N79" s="145">
        <v>14</v>
      </c>
    </row>
    <row r="80" spans="1:14" x14ac:dyDescent="0.25">
      <c r="A80" s="147"/>
      <c r="B80" s="27"/>
      <c r="C80" s="152"/>
      <c r="D80" s="153"/>
      <c r="E80" s="153"/>
      <c r="F80" s="154"/>
      <c r="G80" s="161"/>
      <c r="H80" s="162"/>
      <c r="I80" s="163"/>
      <c r="J80" s="152"/>
      <c r="K80" s="154"/>
      <c r="L80" s="43"/>
      <c r="M80" s="143"/>
      <c r="N80" s="145"/>
    </row>
    <row r="81" spans="1:14" x14ac:dyDescent="0.25">
      <c r="A81" s="147"/>
      <c r="B81" s="27"/>
      <c r="C81" s="152"/>
      <c r="D81" s="153"/>
      <c r="E81" s="153"/>
      <c r="F81" s="154"/>
      <c r="G81" s="161"/>
      <c r="H81" s="162"/>
      <c r="I81" s="163"/>
      <c r="J81" s="152"/>
      <c r="K81" s="154"/>
      <c r="L81" s="43"/>
      <c r="M81" s="143"/>
      <c r="N81" s="145"/>
    </row>
    <row r="82" spans="1:14" x14ac:dyDescent="0.25">
      <c r="A82" s="147"/>
      <c r="B82" s="27"/>
      <c r="C82" s="152"/>
      <c r="D82" s="153"/>
      <c r="E82" s="153"/>
      <c r="F82" s="154"/>
      <c r="G82" s="161"/>
      <c r="H82" s="162"/>
      <c r="I82" s="163"/>
      <c r="J82" s="152"/>
      <c r="K82" s="154"/>
      <c r="L82" s="43"/>
      <c r="M82" s="143"/>
      <c r="N82" s="145"/>
    </row>
    <row r="83" spans="1:14" x14ac:dyDescent="0.25">
      <c r="A83" s="147"/>
      <c r="B83" s="27"/>
      <c r="C83" s="152"/>
      <c r="D83" s="153"/>
      <c r="E83" s="153"/>
      <c r="F83" s="154"/>
      <c r="G83" s="161"/>
      <c r="H83" s="162"/>
      <c r="I83" s="163"/>
      <c r="J83" s="152"/>
      <c r="K83" s="154"/>
      <c r="L83" s="43"/>
      <c r="M83" s="143"/>
      <c r="N83" s="145"/>
    </row>
    <row r="84" spans="1:14" x14ac:dyDescent="0.25">
      <c r="A84" s="147"/>
      <c r="B84" s="27"/>
      <c r="C84" s="152"/>
      <c r="D84" s="153"/>
      <c r="E84" s="153"/>
      <c r="F84" s="154"/>
      <c r="G84" s="161"/>
      <c r="H84" s="162"/>
      <c r="I84" s="163"/>
      <c r="J84" s="152"/>
      <c r="K84" s="154"/>
      <c r="L84" s="43"/>
      <c r="M84" s="143"/>
      <c r="N84" s="145"/>
    </row>
    <row r="85" spans="1:14" x14ac:dyDescent="0.25">
      <c r="A85" s="147"/>
      <c r="B85" s="27"/>
      <c r="C85" s="152"/>
      <c r="D85" s="153"/>
      <c r="E85" s="153"/>
      <c r="F85" s="154"/>
      <c r="G85" s="161"/>
      <c r="H85" s="162"/>
      <c r="I85" s="163"/>
      <c r="J85" s="152"/>
      <c r="K85" s="154"/>
      <c r="L85" s="43"/>
      <c r="M85" s="143"/>
      <c r="N85" s="145"/>
    </row>
    <row r="86" spans="1:14" x14ac:dyDescent="0.25">
      <c r="A86" s="148"/>
      <c r="B86" s="28"/>
      <c r="C86" s="155"/>
      <c r="D86" s="156"/>
      <c r="E86" s="156"/>
      <c r="F86" s="157"/>
      <c r="G86" s="164"/>
      <c r="H86" s="165"/>
      <c r="I86" s="166"/>
      <c r="J86" s="155"/>
      <c r="K86" s="157"/>
      <c r="L86" s="44"/>
      <c r="M86" s="144"/>
      <c r="N86" s="145"/>
    </row>
    <row r="87" spans="1:14" x14ac:dyDescent="0.25">
      <c r="A87" s="146">
        <v>11</v>
      </c>
      <c r="B87" s="26" t="s">
        <v>62</v>
      </c>
      <c r="C87" s="149"/>
      <c r="D87" s="150"/>
      <c r="E87" s="150"/>
      <c r="F87" s="151"/>
      <c r="G87" s="158">
        <v>112</v>
      </c>
      <c r="H87" s="159"/>
      <c r="I87" s="160"/>
      <c r="J87" s="149"/>
      <c r="K87" s="151"/>
      <c r="L87" s="42">
        <v>112</v>
      </c>
      <c r="M87" s="142"/>
      <c r="N87" s="145">
        <v>8</v>
      </c>
    </row>
    <row r="88" spans="1:14" x14ac:dyDescent="0.25">
      <c r="A88" s="147"/>
      <c r="B88" s="27"/>
      <c r="C88" s="152"/>
      <c r="D88" s="153"/>
      <c r="E88" s="153"/>
      <c r="F88" s="154"/>
      <c r="G88" s="161"/>
      <c r="H88" s="162"/>
      <c r="I88" s="163"/>
      <c r="J88" s="152"/>
      <c r="K88" s="154"/>
      <c r="L88" s="43"/>
      <c r="M88" s="143"/>
      <c r="N88" s="145"/>
    </row>
    <row r="89" spans="1:14" x14ac:dyDescent="0.25">
      <c r="A89" s="147"/>
      <c r="B89" s="27"/>
      <c r="C89" s="152"/>
      <c r="D89" s="153"/>
      <c r="E89" s="153"/>
      <c r="F89" s="154"/>
      <c r="G89" s="161"/>
      <c r="H89" s="162"/>
      <c r="I89" s="163"/>
      <c r="J89" s="152"/>
      <c r="K89" s="154"/>
      <c r="L89" s="43"/>
      <c r="M89" s="143"/>
      <c r="N89" s="145"/>
    </row>
    <row r="90" spans="1:14" x14ac:dyDescent="0.25">
      <c r="A90" s="147"/>
      <c r="B90" s="27"/>
      <c r="C90" s="152"/>
      <c r="D90" s="153"/>
      <c r="E90" s="153"/>
      <c r="F90" s="154"/>
      <c r="G90" s="161"/>
      <c r="H90" s="162"/>
      <c r="I90" s="163"/>
      <c r="J90" s="152"/>
      <c r="K90" s="154"/>
      <c r="L90" s="43"/>
      <c r="M90" s="143"/>
      <c r="N90" s="145"/>
    </row>
    <row r="91" spans="1:14" x14ac:dyDescent="0.25">
      <c r="A91" s="147"/>
      <c r="B91" s="27"/>
      <c r="C91" s="152"/>
      <c r="D91" s="153"/>
      <c r="E91" s="153"/>
      <c r="F91" s="154"/>
      <c r="G91" s="161"/>
      <c r="H91" s="162"/>
      <c r="I91" s="163"/>
      <c r="J91" s="152"/>
      <c r="K91" s="154"/>
      <c r="L91" s="43"/>
      <c r="M91" s="143"/>
      <c r="N91" s="145"/>
    </row>
    <row r="92" spans="1:14" x14ac:dyDescent="0.25">
      <c r="A92" s="147"/>
      <c r="B92" s="27"/>
      <c r="C92" s="152"/>
      <c r="D92" s="153"/>
      <c r="E92" s="153"/>
      <c r="F92" s="154"/>
      <c r="G92" s="161"/>
      <c r="H92" s="162"/>
      <c r="I92" s="163"/>
      <c r="J92" s="152"/>
      <c r="K92" s="154"/>
      <c r="L92" s="43"/>
      <c r="M92" s="143"/>
      <c r="N92" s="145"/>
    </row>
    <row r="93" spans="1:14" x14ac:dyDescent="0.25">
      <c r="A93" s="147"/>
      <c r="B93" s="27"/>
      <c r="C93" s="152"/>
      <c r="D93" s="153"/>
      <c r="E93" s="153"/>
      <c r="F93" s="154"/>
      <c r="G93" s="161"/>
      <c r="H93" s="162"/>
      <c r="I93" s="163"/>
      <c r="J93" s="152"/>
      <c r="K93" s="154"/>
      <c r="L93" s="43"/>
      <c r="M93" s="143"/>
      <c r="N93" s="145"/>
    </row>
    <row r="94" spans="1:14" x14ac:dyDescent="0.25">
      <c r="A94" s="148"/>
      <c r="B94" s="28"/>
      <c r="C94" s="155"/>
      <c r="D94" s="156"/>
      <c r="E94" s="156"/>
      <c r="F94" s="157"/>
      <c r="G94" s="164"/>
      <c r="H94" s="165"/>
      <c r="I94" s="166"/>
      <c r="J94" s="155"/>
      <c r="K94" s="157"/>
      <c r="L94" s="44"/>
      <c r="M94" s="144"/>
      <c r="N94" s="145"/>
    </row>
    <row r="95" spans="1:14" x14ac:dyDescent="0.25">
      <c r="A95" s="146">
        <v>12</v>
      </c>
      <c r="B95" s="26" t="s">
        <v>67</v>
      </c>
      <c r="C95" s="149"/>
      <c r="D95" s="150"/>
      <c r="E95" s="150"/>
      <c r="F95" s="151"/>
      <c r="G95" s="158">
        <v>114</v>
      </c>
      <c r="H95" s="159"/>
      <c r="I95" s="160"/>
      <c r="J95" s="149"/>
      <c r="K95" s="151"/>
      <c r="L95" s="42">
        <v>114</v>
      </c>
      <c r="M95" s="142"/>
      <c r="N95" s="145">
        <v>6</v>
      </c>
    </row>
    <row r="96" spans="1:14" x14ac:dyDescent="0.25">
      <c r="A96" s="147"/>
      <c r="B96" s="27"/>
      <c r="C96" s="152"/>
      <c r="D96" s="153"/>
      <c r="E96" s="153"/>
      <c r="F96" s="154"/>
      <c r="G96" s="161"/>
      <c r="H96" s="162"/>
      <c r="I96" s="163"/>
      <c r="J96" s="152"/>
      <c r="K96" s="154"/>
      <c r="L96" s="43"/>
      <c r="M96" s="143"/>
      <c r="N96" s="145"/>
    </row>
    <row r="97" spans="1:18" x14ac:dyDescent="0.25">
      <c r="A97" s="147"/>
      <c r="B97" s="27"/>
      <c r="C97" s="152"/>
      <c r="D97" s="153"/>
      <c r="E97" s="153"/>
      <c r="F97" s="154"/>
      <c r="G97" s="161"/>
      <c r="H97" s="162"/>
      <c r="I97" s="163"/>
      <c r="J97" s="152"/>
      <c r="K97" s="154"/>
      <c r="L97" s="43"/>
      <c r="M97" s="143"/>
      <c r="N97" s="145"/>
    </row>
    <row r="98" spans="1:18" x14ac:dyDescent="0.25">
      <c r="A98" s="147"/>
      <c r="B98" s="27"/>
      <c r="C98" s="152"/>
      <c r="D98" s="153"/>
      <c r="E98" s="153"/>
      <c r="F98" s="154"/>
      <c r="G98" s="161"/>
      <c r="H98" s="162"/>
      <c r="I98" s="163"/>
      <c r="J98" s="152"/>
      <c r="K98" s="154"/>
      <c r="L98" s="43"/>
      <c r="M98" s="143"/>
      <c r="N98" s="145"/>
    </row>
    <row r="99" spans="1:18" x14ac:dyDescent="0.25">
      <c r="A99" s="147"/>
      <c r="B99" s="27"/>
      <c r="C99" s="152"/>
      <c r="D99" s="153"/>
      <c r="E99" s="153"/>
      <c r="F99" s="154"/>
      <c r="G99" s="161"/>
      <c r="H99" s="162"/>
      <c r="I99" s="163"/>
      <c r="J99" s="152"/>
      <c r="K99" s="154"/>
      <c r="L99" s="43"/>
      <c r="M99" s="143"/>
      <c r="N99" s="145"/>
    </row>
    <row r="100" spans="1:18" x14ac:dyDescent="0.25">
      <c r="A100" s="147"/>
      <c r="B100" s="27"/>
      <c r="C100" s="152"/>
      <c r="D100" s="153"/>
      <c r="E100" s="153"/>
      <c r="F100" s="154"/>
      <c r="G100" s="161"/>
      <c r="H100" s="162"/>
      <c r="I100" s="163"/>
      <c r="J100" s="152"/>
      <c r="K100" s="154"/>
      <c r="L100" s="43"/>
      <c r="M100" s="143"/>
      <c r="N100" s="145"/>
    </row>
    <row r="101" spans="1:18" x14ac:dyDescent="0.25">
      <c r="A101" s="147"/>
      <c r="B101" s="27"/>
      <c r="C101" s="152"/>
      <c r="D101" s="153"/>
      <c r="E101" s="153"/>
      <c r="F101" s="154"/>
      <c r="G101" s="161"/>
      <c r="H101" s="162"/>
      <c r="I101" s="163"/>
      <c r="J101" s="152"/>
      <c r="K101" s="154"/>
      <c r="L101" s="43"/>
      <c r="M101" s="143"/>
      <c r="N101" s="145"/>
    </row>
    <row r="102" spans="1:18" x14ac:dyDescent="0.25">
      <c r="A102" s="148"/>
      <c r="B102" s="28"/>
      <c r="C102" s="155"/>
      <c r="D102" s="156"/>
      <c r="E102" s="156"/>
      <c r="F102" s="157"/>
      <c r="G102" s="164"/>
      <c r="H102" s="165"/>
      <c r="I102" s="166"/>
      <c r="J102" s="155"/>
      <c r="K102" s="157"/>
      <c r="L102" s="44"/>
      <c r="M102" s="144"/>
      <c r="N102" s="145"/>
    </row>
    <row r="103" spans="1:18" x14ac:dyDescent="0.25">
      <c r="A103" s="146">
        <v>13</v>
      </c>
      <c r="B103" s="26" t="s">
        <v>72</v>
      </c>
      <c r="C103" s="149"/>
      <c r="D103" s="150"/>
      <c r="E103" s="150"/>
      <c r="F103" s="151"/>
      <c r="G103" s="158">
        <v>110</v>
      </c>
      <c r="H103" s="159"/>
      <c r="I103" s="160"/>
      <c r="J103" s="149"/>
      <c r="K103" s="151"/>
      <c r="L103" s="42">
        <v>110</v>
      </c>
      <c r="M103" s="142"/>
      <c r="N103" s="145">
        <v>9</v>
      </c>
    </row>
    <row r="104" spans="1:18" x14ac:dyDescent="0.25">
      <c r="A104" s="147"/>
      <c r="B104" s="27"/>
      <c r="C104" s="152"/>
      <c r="D104" s="153"/>
      <c r="E104" s="153"/>
      <c r="F104" s="154"/>
      <c r="G104" s="161"/>
      <c r="H104" s="162"/>
      <c r="I104" s="163"/>
      <c r="J104" s="152"/>
      <c r="K104" s="154"/>
      <c r="L104" s="43"/>
      <c r="M104" s="143"/>
      <c r="N104" s="145"/>
    </row>
    <row r="105" spans="1:18" x14ac:dyDescent="0.25">
      <c r="A105" s="147"/>
      <c r="B105" s="27"/>
      <c r="C105" s="152"/>
      <c r="D105" s="153"/>
      <c r="E105" s="153"/>
      <c r="F105" s="154"/>
      <c r="G105" s="161"/>
      <c r="H105" s="162"/>
      <c r="I105" s="163"/>
      <c r="J105" s="152"/>
      <c r="K105" s="154"/>
      <c r="L105" s="43"/>
      <c r="M105" s="143"/>
      <c r="N105" s="145"/>
    </row>
    <row r="106" spans="1:18" x14ac:dyDescent="0.25">
      <c r="A106" s="147"/>
      <c r="B106" s="27"/>
      <c r="C106" s="152"/>
      <c r="D106" s="153"/>
      <c r="E106" s="153"/>
      <c r="F106" s="154"/>
      <c r="G106" s="161"/>
      <c r="H106" s="162"/>
      <c r="I106" s="163"/>
      <c r="J106" s="152"/>
      <c r="K106" s="154"/>
      <c r="L106" s="43"/>
      <c r="M106" s="143"/>
      <c r="N106" s="145"/>
    </row>
    <row r="107" spans="1:18" ht="15.6" x14ac:dyDescent="0.3">
      <c r="A107" s="147"/>
      <c r="B107" s="27"/>
      <c r="C107" s="152"/>
      <c r="D107" s="153"/>
      <c r="E107" s="153"/>
      <c r="F107" s="154"/>
      <c r="G107" s="161"/>
      <c r="H107" s="162"/>
      <c r="I107" s="163"/>
      <c r="J107" s="152"/>
      <c r="K107" s="154"/>
      <c r="L107" s="43"/>
      <c r="M107" s="143"/>
      <c r="N107" s="145"/>
      <c r="R107" s="22"/>
    </row>
    <row r="108" spans="1:18" x14ac:dyDescent="0.25">
      <c r="A108" s="147"/>
      <c r="B108" s="27"/>
      <c r="C108" s="152"/>
      <c r="D108" s="153"/>
      <c r="E108" s="153"/>
      <c r="F108" s="154"/>
      <c r="G108" s="161"/>
      <c r="H108" s="162"/>
      <c r="I108" s="163"/>
      <c r="J108" s="152"/>
      <c r="K108" s="154"/>
      <c r="L108" s="43"/>
      <c r="M108" s="143"/>
      <c r="N108" s="145"/>
    </row>
    <row r="109" spans="1:18" x14ac:dyDescent="0.25">
      <c r="A109" s="147"/>
      <c r="B109" s="27"/>
      <c r="C109" s="152"/>
      <c r="D109" s="153"/>
      <c r="E109" s="153"/>
      <c r="F109" s="154"/>
      <c r="G109" s="161"/>
      <c r="H109" s="162"/>
      <c r="I109" s="163"/>
      <c r="J109" s="152"/>
      <c r="K109" s="154"/>
      <c r="L109" s="43"/>
      <c r="M109" s="143"/>
      <c r="N109" s="145"/>
    </row>
    <row r="110" spans="1:18" x14ac:dyDescent="0.25">
      <c r="A110" s="148"/>
      <c r="B110" s="28"/>
      <c r="C110" s="155"/>
      <c r="D110" s="156"/>
      <c r="E110" s="156"/>
      <c r="F110" s="157"/>
      <c r="G110" s="164"/>
      <c r="H110" s="165"/>
      <c r="I110" s="166"/>
      <c r="J110" s="155"/>
      <c r="K110" s="157"/>
      <c r="L110" s="44"/>
      <c r="M110" s="144"/>
      <c r="N110" s="145"/>
    </row>
    <row r="111" spans="1:18" x14ac:dyDescent="0.25">
      <c r="A111" s="146">
        <v>14</v>
      </c>
      <c r="B111" s="26" t="s">
        <v>77</v>
      </c>
      <c r="C111" s="149"/>
      <c r="D111" s="150"/>
      <c r="E111" s="150"/>
      <c r="F111" s="151"/>
      <c r="G111" s="158">
        <v>27</v>
      </c>
      <c r="H111" s="159"/>
      <c r="I111" s="160"/>
      <c r="J111" s="149"/>
      <c r="K111" s="151"/>
      <c r="L111" s="42">
        <v>27</v>
      </c>
      <c r="M111" s="142"/>
      <c r="N111" s="145">
        <v>22</v>
      </c>
    </row>
    <row r="112" spans="1:18" x14ac:dyDescent="0.25">
      <c r="A112" s="147"/>
      <c r="B112" s="27"/>
      <c r="C112" s="152"/>
      <c r="D112" s="153"/>
      <c r="E112" s="153"/>
      <c r="F112" s="154"/>
      <c r="G112" s="161"/>
      <c r="H112" s="162"/>
      <c r="I112" s="163"/>
      <c r="J112" s="152"/>
      <c r="K112" s="154"/>
      <c r="L112" s="43"/>
      <c r="M112" s="143"/>
      <c r="N112" s="145"/>
    </row>
    <row r="113" spans="1:14" x14ac:dyDescent="0.25">
      <c r="A113" s="147"/>
      <c r="B113" s="27"/>
      <c r="C113" s="152"/>
      <c r="D113" s="153"/>
      <c r="E113" s="153"/>
      <c r="F113" s="154"/>
      <c r="G113" s="161"/>
      <c r="H113" s="162"/>
      <c r="I113" s="163"/>
      <c r="J113" s="152"/>
      <c r="K113" s="154"/>
      <c r="L113" s="43"/>
      <c r="M113" s="143"/>
      <c r="N113" s="145"/>
    </row>
    <row r="114" spans="1:14" x14ac:dyDescent="0.25">
      <c r="A114" s="147"/>
      <c r="B114" s="27"/>
      <c r="C114" s="152"/>
      <c r="D114" s="153"/>
      <c r="E114" s="153"/>
      <c r="F114" s="154"/>
      <c r="G114" s="161"/>
      <c r="H114" s="162"/>
      <c r="I114" s="163"/>
      <c r="J114" s="152"/>
      <c r="K114" s="154"/>
      <c r="L114" s="43"/>
      <c r="M114" s="143"/>
      <c r="N114" s="145"/>
    </row>
    <row r="115" spans="1:14" x14ac:dyDescent="0.25">
      <c r="A115" s="147"/>
      <c r="B115" s="27"/>
      <c r="C115" s="152"/>
      <c r="D115" s="153"/>
      <c r="E115" s="153"/>
      <c r="F115" s="154"/>
      <c r="G115" s="161"/>
      <c r="H115" s="162"/>
      <c r="I115" s="163"/>
      <c r="J115" s="152"/>
      <c r="K115" s="154"/>
      <c r="L115" s="43"/>
      <c r="M115" s="143"/>
      <c r="N115" s="145"/>
    </row>
    <row r="116" spans="1:14" x14ac:dyDescent="0.25">
      <c r="A116" s="147"/>
      <c r="B116" s="27"/>
      <c r="C116" s="152"/>
      <c r="D116" s="153"/>
      <c r="E116" s="153"/>
      <c r="F116" s="154"/>
      <c r="G116" s="161"/>
      <c r="H116" s="162"/>
      <c r="I116" s="163"/>
      <c r="J116" s="152"/>
      <c r="K116" s="154"/>
      <c r="L116" s="43"/>
      <c r="M116" s="143"/>
      <c r="N116" s="145"/>
    </row>
    <row r="117" spans="1:14" x14ac:dyDescent="0.25">
      <c r="A117" s="147"/>
      <c r="B117" s="27"/>
      <c r="C117" s="152"/>
      <c r="D117" s="153"/>
      <c r="E117" s="153"/>
      <c r="F117" s="154"/>
      <c r="G117" s="161"/>
      <c r="H117" s="162"/>
      <c r="I117" s="163"/>
      <c r="J117" s="152"/>
      <c r="K117" s="154"/>
      <c r="L117" s="43"/>
      <c r="M117" s="143"/>
      <c r="N117" s="145"/>
    </row>
    <row r="118" spans="1:14" x14ac:dyDescent="0.25">
      <c r="A118" s="148"/>
      <c r="B118" s="28"/>
      <c r="C118" s="155"/>
      <c r="D118" s="156"/>
      <c r="E118" s="156"/>
      <c r="F118" s="157"/>
      <c r="G118" s="164"/>
      <c r="H118" s="165"/>
      <c r="I118" s="166"/>
      <c r="J118" s="155"/>
      <c r="K118" s="157"/>
      <c r="L118" s="44"/>
      <c r="M118" s="144"/>
      <c r="N118" s="145"/>
    </row>
    <row r="119" spans="1:14" x14ac:dyDescent="0.25">
      <c r="A119" s="146">
        <v>15</v>
      </c>
      <c r="B119" s="26" t="s">
        <v>79</v>
      </c>
      <c r="C119" s="149"/>
      <c r="D119" s="150"/>
      <c r="E119" s="150"/>
      <c r="F119" s="151"/>
      <c r="G119" s="158">
        <v>59</v>
      </c>
      <c r="H119" s="159"/>
      <c r="I119" s="160"/>
      <c r="J119" s="149"/>
      <c r="K119" s="151"/>
      <c r="L119" s="42">
        <v>59</v>
      </c>
      <c r="M119" s="142"/>
      <c r="N119" s="145">
        <v>15</v>
      </c>
    </row>
    <row r="120" spans="1:14" x14ac:dyDescent="0.25">
      <c r="A120" s="147"/>
      <c r="B120" s="27"/>
      <c r="C120" s="152"/>
      <c r="D120" s="153"/>
      <c r="E120" s="153"/>
      <c r="F120" s="154"/>
      <c r="G120" s="161"/>
      <c r="H120" s="162"/>
      <c r="I120" s="163"/>
      <c r="J120" s="152"/>
      <c r="K120" s="154"/>
      <c r="L120" s="43"/>
      <c r="M120" s="143"/>
      <c r="N120" s="145"/>
    </row>
    <row r="121" spans="1:14" x14ac:dyDescent="0.25">
      <c r="A121" s="147"/>
      <c r="B121" s="27"/>
      <c r="C121" s="152"/>
      <c r="D121" s="153"/>
      <c r="E121" s="153"/>
      <c r="F121" s="154"/>
      <c r="G121" s="161"/>
      <c r="H121" s="162"/>
      <c r="I121" s="163"/>
      <c r="J121" s="152"/>
      <c r="K121" s="154"/>
      <c r="L121" s="43"/>
      <c r="M121" s="143"/>
      <c r="N121" s="145"/>
    </row>
    <row r="122" spans="1:14" x14ac:dyDescent="0.25">
      <c r="A122" s="147"/>
      <c r="B122" s="27"/>
      <c r="C122" s="152"/>
      <c r="D122" s="153"/>
      <c r="E122" s="153"/>
      <c r="F122" s="154"/>
      <c r="G122" s="161"/>
      <c r="H122" s="162"/>
      <c r="I122" s="163"/>
      <c r="J122" s="152"/>
      <c r="K122" s="154"/>
      <c r="L122" s="43"/>
      <c r="M122" s="143"/>
      <c r="N122" s="145"/>
    </row>
    <row r="123" spans="1:14" x14ac:dyDescent="0.25">
      <c r="A123" s="147"/>
      <c r="B123" s="27"/>
      <c r="C123" s="152"/>
      <c r="D123" s="153"/>
      <c r="E123" s="153"/>
      <c r="F123" s="154"/>
      <c r="G123" s="161"/>
      <c r="H123" s="162"/>
      <c r="I123" s="163"/>
      <c r="J123" s="152"/>
      <c r="K123" s="154"/>
      <c r="L123" s="43"/>
      <c r="M123" s="143"/>
      <c r="N123" s="145"/>
    </row>
    <row r="124" spans="1:14" x14ac:dyDescent="0.25">
      <c r="A124" s="147"/>
      <c r="B124" s="27"/>
      <c r="C124" s="152"/>
      <c r="D124" s="153"/>
      <c r="E124" s="153"/>
      <c r="F124" s="154"/>
      <c r="G124" s="161"/>
      <c r="H124" s="162"/>
      <c r="I124" s="163"/>
      <c r="J124" s="152"/>
      <c r="K124" s="154"/>
      <c r="L124" s="43"/>
      <c r="M124" s="143"/>
      <c r="N124" s="145"/>
    </row>
    <row r="125" spans="1:14" x14ac:dyDescent="0.25">
      <c r="A125" s="147"/>
      <c r="B125" s="27"/>
      <c r="C125" s="152"/>
      <c r="D125" s="153"/>
      <c r="E125" s="153"/>
      <c r="F125" s="154"/>
      <c r="G125" s="161"/>
      <c r="H125" s="162"/>
      <c r="I125" s="163"/>
      <c r="J125" s="152"/>
      <c r="K125" s="154"/>
      <c r="L125" s="43"/>
      <c r="M125" s="143"/>
      <c r="N125" s="145"/>
    </row>
    <row r="126" spans="1:14" x14ac:dyDescent="0.25">
      <c r="A126" s="148"/>
      <c r="B126" s="28"/>
      <c r="C126" s="155"/>
      <c r="D126" s="156"/>
      <c r="E126" s="156"/>
      <c r="F126" s="157"/>
      <c r="G126" s="164"/>
      <c r="H126" s="165"/>
      <c r="I126" s="166"/>
      <c r="J126" s="155"/>
      <c r="K126" s="157"/>
      <c r="L126" s="44"/>
      <c r="M126" s="144"/>
      <c r="N126" s="145"/>
    </row>
    <row r="127" spans="1:14" x14ac:dyDescent="0.25">
      <c r="A127" s="146">
        <v>16</v>
      </c>
      <c r="B127" s="26" t="s">
        <v>81</v>
      </c>
      <c r="C127" s="149"/>
      <c r="D127" s="150"/>
      <c r="E127" s="150"/>
      <c r="F127" s="151"/>
      <c r="G127" s="158">
        <v>83</v>
      </c>
      <c r="H127" s="159"/>
      <c r="I127" s="160"/>
      <c r="J127" s="149"/>
      <c r="K127" s="151"/>
      <c r="L127" s="42">
        <v>83</v>
      </c>
      <c r="M127" s="142"/>
      <c r="N127" s="145">
        <v>13</v>
      </c>
    </row>
    <row r="128" spans="1:14" x14ac:dyDescent="0.25">
      <c r="A128" s="147"/>
      <c r="B128" s="27"/>
      <c r="C128" s="152"/>
      <c r="D128" s="153"/>
      <c r="E128" s="153"/>
      <c r="F128" s="154"/>
      <c r="G128" s="161"/>
      <c r="H128" s="162"/>
      <c r="I128" s="163"/>
      <c r="J128" s="152"/>
      <c r="K128" s="154"/>
      <c r="L128" s="43"/>
      <c r="M128" s="143"/>
      <c r="N128" s="145"/>
    </row>
    <row r="129" spans="1:14" x14ac:dyDescent="0.25">
      <c r="A129" s="147"/>
      <c r="B129" s="27"/>
      <c r="C129" s="152"/>
      <c r="D129" s="153"/>
      <c r="E129" s="153"/>
      <c r="F129" s="154"/>
      <c r="G129" s="161"/>
      <c r="H129" s="162"/>
      <c r="I129" s="163"/>
      <c r="J129" s="152"/>
      <c r="K129" s="154"/>
      <c r="L129" s="43"/>
      <c r="M129" s="143"/>
      <c r="N129" s="145"/>
    </row>
    <row r="130" spans="1:14" x14ac:dyDescent="0.25">
      <c r="A130" s="147"/>
      <c r="B130" s="27"/>
      <c r="C130" s="152"/>
      <c r="D130" s="153"/>
      <c r="E130" s="153"/>
      <c r="F130" s="154"/>
      <c r="G130" s="161"/>
      <c r="H130" s="162"/>
      <c r="I130" s="163"/>
      <c r="J130" s="152"/>
      <c r="K130" s="154"/>
      <c r="L130" s="43"/>
      <c r="M130" s="143"/>
      <c r="N130" s="145"/>
    </row>
    <row r="131" spans="1:14" x14ac:dyDescent="0.25">
      <c r="A131" s="147"/>
      <c r="B131" s="27"/>
      <c r="C131" s="152"/>
      <c r="D131" s="153"/>
      <c r="E131" s="153"/>
      <c r="F131" s="154"/>
      <c r="G131" s="161"/>
      <c r="H131" s="162"/>
      <c r="I131" s="163"/>
      <c r="J131" s="152"/>
      <c r="K131" s="154"/>
      <c r="L131" s="43"/>
      <c r="M131" s="143"/>
      <c r="N131" s="145"/>
    </row>
    <row r="132" spans="1:14" x14ac:dyDescent="0.25">
      <c r="A132" s="147"/>
      <c r="B132" s="27"/>
      <c r="C132" s="152"/>
      <c r="D132" s="153"/>
      <c r="E132" s="153"/>
      <c r="F132" s="154"/>
      <c r="G132" s="161"/>
      <c r="H132" s="162"/>
      <c r="I132" s="163"/>
      <c r="J132" s="152"/>
      <c r="K132" s="154"/>
      <c r="L132" s="43"/>
      <c r="M132" s="143"/>
      <c r="N132" s="145"/>
    </row>
    <row r="133" spans="1:14" x14ac:dyDescent="0.25">
      <c r="A133" s="147"/>
      <c r="B133" s="27"/>
      <c r="C133" s="152"/>
      <c r="D133" s="153"/>
      <c r="E133" s="153"/>
      <c r="F133" s="154"/>
      <c r="G133" s="161"/>
      <c r="H133" s="162"/>
      <c r="I133" s="163"/>
      <c r="J133" s="152"/>
      <c r="K133" s="154"/>
      <c r="L133" s="43"/>
      <c r="M133" s="143"/>
      <c r="N133" s="145"/>
    </row>
    <row r="134" spans="1:14" x14ac:dyDescent="0.25">
      <c r="A134" s="148"/>
      <c r="B134" s="28"/>
      <c r="C134" s="155"/>
      <c r="D134" s="156"/>
      <c r="E134" s="156"/>
      <c r="F134" s="157"/>
      <c r="G134" s="164"/>
      <c r="H134" s="165"/>
      <c r="I134" s="166"/>
      <c r="J134" s="155"/>
      <c r="K134" s="157"/>
      <c r="L134" s="44"/>
      <c r="M134" s="144"/>
      <c r="N134" s="145"/>
    </row>
    <row r="135" spans="1:14" x14ac:dyDescent="0.25">
      <c r="A135" s="146">
        <v>17</v>
      </c>
      <c r="B135" s="26" t="s">
        <v>85</v>
      </c>
      <c r="C135" s="149"/>
      <c r="D135" s="150"/>
      <c r="E135" s="150"/>
      <c r="F135" s="151"/>
      <c r="G135" s="158">
        <v>13</v>
      </c>
      <c r="H135" s="159"/>
      <c r="I135" s="160"/>
      <c r="J135" s="149"/>
      <c r="K135" s="151"/>
      <c r="L135" s="42">
        <v>13</v>
      </c>
      <c r="M135" s="142"/>
      <c r="N135" s="145">
        <v>33</v>
      </c>
    </row>
    <row r="136" spans="1:14" x14ac:dyDescent="0.25">
      <c r="A136" s="147"/>
      <c r="B136" s="27"/>
      <c r="C136" s="152"/>
      <c r="D136" s="153"/>
      <c r="E136" s="153"/>
      <c r="F136" s="154"/>
      <c r="G136" s="161"/>
      <c r="H136" s="162"/>
      <c r="I136" s="163"/>
      <c r="J136" s="152"/>
      <c r="K136" s="154"/>
      <c r="L136" s="43"/>
      <c r="M136" s="143"/>
      <c r="N136" s="145"/>
    </row>
    <row r="137" spans="1:14" x14ac:dyDescent="0.25">
      <c r="A137" s="147"/>
      <c r="B137" s="27"/>
      <c r="C137" s="152"/>
      <c r="D137" s="153"/>
      <c r="E137" s="153"/>
      <c r="F137" s="154"/>
      <c r="G137" s="161"/>
      <c r="H137" s="162"/>
      <c r="I137" s="163"/>
      <c r="J137" s="152"/>
      <c r="K137" s="154"/>
      <c r="L137" s="43"/>
      <c r="M137" s="143"/>
      <c r="N137" s="145"/>
    </row>
    <row r="138" spans="1:14" x14ac:dyDescent="0.25">
      <c r="A138" s="147"/>
      <c r="B138" s="27"/>
      <c r="C138" s="152"/>
      <c r="D138" s="153"/>
      <c r="E138" s="153"/>
      <c r="F138" s="154"/>
      <c r="G138" s="161"/>
      <c r="H138" s="162"/>
      <c r="I138" s="163"/>
      <c r="J138" s="152"/>
      <c r="K138" s="154"/>
      <c r="L138" s="43"/>
      <c r="M138" s="143"/>
      <c r="N138" s="145"/>
    </row>
    <row r="139" spans="1:14" x14ac:dyDescent="0.25">
      <c r="A139" s="147"/>
      <c r="B139" s="27"/>
      <c r="C139" s="152"/>
      <c r="D139" s="153"/>
      <c r="E139" s="153"/>
      <c r="F139" s="154"/>
      <c r="G139" s="161"/>
      <c r="H139" s="162"/>
      <c r="I139" s="163"/>
      <c r="J139" s="152"/>
      <c r="K139" s="154"/>
      <c r="L139" s="43"/>
      <c r="M139" s="143"/>
      <c r="N139" s="145"/>
    </row>
    <row r="140" spans="1:14" x14ac:dyDescent="0.25">
      <c r="A140" s="147"/>
      <c r="B140" s="27"/>
      <c r="C140" s="152"/>
      <c r="D140" s="153"/>
      <c r="E140" s="153"/>
      <c r="F140" s="154"/>
      <c r="G140" s="161"/>
      <c r="H140" s="162"/>
      <c r="I140" s="163"/>
      <c r="J140" s="152"/>
      <c r="K140" s="154"/>
      <c r="L140" s="43"/>
      <c r="M140" s="143"/>
      <c r="N140" s="145"/>
    </row>
    <row r="141" spans="1:14" x14ac:dyDescent="0.25">
      <c r="A141" s="147"/>
      <c r="B141" s="27"/>
      <c r="C141" s="152"/>
      <c r="D141" s="153"/>
      <c r="E141" s="153"/>
      <c r="F141" s="154"/>
      <c r="G141" s="161"/>
      <c r="H141" s="162"/>
      <c r="I141" s="163"/>
      <c r="J141" s="152"/>
      <c r="K141" s="154"/>
      <c r="L141" s="43"/>
      <c r="M141" s="143"/>
      <c r="N141" s="145"/>
    </row>
    <row r="142" spans="1:14" x14ac:dyDescent="0.25">
      <c r="A142" s="148"/>
      <c r="B142" s="28"/>
      <c r="C142" s="155"/>
      <c r="D142" s="156"/>
      <c r="E142" s="156"/>
      <c r="F142" s="157"/>
      <c r="G142" s="164"/>
      <c r="H142" s="165"/>
      <c r="I142" s="166"/>
      <c r="J142" s="155"/>
      <c r="K142" s="157"/>
      <c r="L142" s="44"/>
      <c r="M142" s="144"/>
      <c r="N142" s="145"/>
    </row>
    <row r="143" spans="1:14" x14ac:dyDescent="0.25">
      <c r="A143" s="146">
        <v>18</v>
      </c>
      <c r="B143" s="26" t="s">
        <v>87</v>
      </c>
      <c r="C143" s="149"/>
      <c r="D143" s="150"/>
      <c r="E143" s="150"/>
      <c r="F143" s="151"/>
      <c r="G143" s="158">
        <v>14</v>
      </c>
      <c r="H143" s="159"/>
      <c r="I143" s="160"/>
      <c r="J143" s="149"/>
      <c r="K143" s="151"/>
      <c r="L143" s="42">
        <v>14</v>
      </c>
      <c r="M143" s="142"/>
      <c r="N143" s="145">
        <v>32</v>
      </c>
    </row>
    <row r="144" spans="1:14" x14ac:dyDescent="0.25">
      <c r="A144" s="147"/>
      <c r="B144" s="27"/>
      <c r="C144" s="152"/>
      <c r="D144" s="153"/>
      <c r="E144" s="153"/>
      <c r="F144" s="154"/>
      <c r="G144" s="161"/>
      <c r="H144" s="162"/>
      <c r="I144" s="163"/>
      <c r="J144" s="152"/>
      <c r="K144" s="154"/>
      <c r="L144" s="43"/>
      <c r="M144" s="143"/>
      <c r="N144" s="145"/>
    </row>
    <row r="145" spans="1:14" x14ac:dyDescent="0.25">
      <c r="A145" s="147"/>
      <c r="B145" s="27"/>
      <c r="C145" s="152"/>
      <c r="D145" s="153"/>
      <c r="E145" s="153"/>
      <c r="F145" s="154"/>
      <c r="G145" s="161"/>
      <c r="H145" s="162"/>
      <c r="I145" s="163"/>
      <c r="J145" s="152"/>
      <c r="K145" s="154"/>
      <c r="L145" s="43"/>
      <c r="M145" s="143"/>
      <c r="N145" s="145"/>
    </row>
    <row r="146" spans="1:14" x14ac:dyDescent="0.25">
      <c r="A146" s="147"/>
      <c r="B146" s="27"/>
      <c r="C146" s="152"/>
      <c r="D146" s="153"/>
      <c r="E146" s="153"/>
      <c r="F146" s="154"/>
      <c r="G146" s="161"/>
      <c r="H146" s="162"/>
      <c r="I146" s="163"/>
      <c r="J146" s="152"/>
      <c r="K146" s="154"/>
      <c r="L146" s="43"/>
      <c r="M146" s="143"/>
      <c r="N146" s="145"/>
    </row>
    <row r="147" spans="1:14" x14ac:dyDescent="0.25">
      <c r="A147" s="147"/>
      <c r="B147" s="27"/>
      <c r="C147" s="152"/>
      <c r="D147" s="153"/>
      <c r="E147" s="153"/>
      <c r="F147" s="154"/>
      <c r="G147" s="161"/>
      <c r="H147" s="162"/>
      <c r="I147" s="163"/>
      <c r="J147" s="152"/>
      <c r="K147" s="154"/>
      <c r="L147" s="43"/>
      <c r="M147" s="143"/>
      <c r="N147" s="145"/>
    </row>
    <row r="148" spans="1:14" x14ac:dyDescent="0.25">
      <c r="A148" s="147"/>
      <c r="B148" s="27"/>
      <c r="C148" s="152"/>
      <c r="D148" s="153"/>
      <c r="E148" s="153"/>
      <c r="F148" s="154"/>
      <c r="G148" s="161"/>
      <c r="H148" s="162"/>
      <c r="I148" s="163"/>
      <c r="J148" s="152"/>
      <c r="K148" s="154"/>
      <c r="L148" s="43"/>
      <c r="M148" s="143"/>
      <c r="N148" s="145"/>
    </row>
    <row r="149" spans="1:14" x14ac:dyDescent="0.25">
      <c r="A149" s="147"/>
      <c r="B149" s="27"/>
      <c r="C149" s="152"/>
      <c r="D149" s="153"/>
      <c r="E149" s="153"/>
      <c r="F149" s="154"/>
      <c r="G149" s="161"/>
      <c r="H149" s="162"/>
      <c r="I149" s="163"/>
      <c r="J149" s="152"/>
      <c r="K149" s="154"/>
      <c r="L149" s="43"/>
      <c r="M149" s="143"/>
      <c r="N149" s="145"/>
    </row>
    <row r="150" spans="1:14" x14ac:dyDescent="0.25">
      <c r="A150" s="148"/>
      <c r="B150" s="28"/>
      <c r="C150" s="155"/>
      <c r="D150" s="156"/>
      <c r="E150" s="156"/>
      <c r="F150" s="157"/>
      <c r="G150" s="164"/>
      <c r="H150" s="165"/>
      <c r="I150" s="166"/>
      <c r="J150" s="155"/>
      <c r="K150" s="157"/>
      <c r="L150" s="44"/>
      <c r="M150" s="144"/>
      <c r="N150" s="145"/>
    </row>
    <row r="151" spans="1:14" x14ac:dyDescent="0.25">
      <c r="A151" s="146">
        <v>19</v>
      </c>
      <c r="B151" s="26" t="s">
        <v>89</v>
      </c>
      <c r="C151" s="149"/>
      <c r="D151" s="150"/>
      <c r="E151" s="150"/>
      <c r="F151" s="151"/>
      <c r="G151" s="158">
        <v>33</v>
      </c>
      <c r="H151" s="159"/>
      <c r="I151" s="160"/>
      <c r="J151" s="149"/>
      <c r="K151" s="151"/>
      <c r="L151" s="42">
        <v>33</v>
      </c>
      <c r="M151" s="142"/>
      <c r="N151" s="145">
        <v>20</v>
      </c>
    </row>
    <row r="152" spans="1:14" x14ac:dyDescent="0.25">
      <c r="A152" s="147"/>
      <c r="B152" s="27"/>
      <c r="C152" s="152"/>
      <c r="D152" s="153"/>
      <c r="E152" s="153"/>
      <c r="F152" s="154"/>
      <c r="G152" s="161"/>
      <c r="H152" s="162"/>
      <c r="I152" s="163"/>
      <c r="J152" s="152"/>
      <c r="K152" s="154"/>
      <c r="L152" s="43"/>
      <c r="M152" s="143"/>
      <c r="N152" s="145"/>
    </row>
    <row r="153" spans="1:14" x14ac:dyDescent="0.25">
      <c r="A153" s="147"/>
      <c r="B153" s="27"/>
      <c r="C153" s="152"/>
      <c r="D153" s="153"/>
      <c r="E153" s="153"/>
      <c r="F153" s="154"/>
      <c r="G153" s="161"/>
      <c r="H153" s="162"/>
      <c r="I153" s="163"/>
      <c r="J153" s="152"/>
      <c r="K153" s="154"/>
      <c r="L153" s="43"/>
      <c r="M153" s="143"/>
      <c r="N153" s="145"/>
    </row>
    <row r="154" spans="1:14" x14ac:dyDescent="0.25">
      <c r="A154" s="147"/>
      <c r="B154" s="27"/>
      <c r="C154" s="152"/>
      <c r="D154" s="153"/>
      <c r="E154" s="153"/>
      <c r="F154" s="154"/>
      <c r="G154" s="161"/>
      <c r="H154" s="162"/>
      <c r="I154" s="163"/>
      <c r="J154" s="152"/>
      <c r="K154" s="154"/>
      <c r="L154" s="43"/>
      <c r="M154" s="143"/>
      <c r="N154" s="145"/>
    </row>
    <row r="155" spans="1:14" x14ac:dyDescent="0.25">
      <c r="A155" s="147"/>
      <c r="B155" s="27"/>
      <c r="C155" s="152"/>
      <c r="D155" s="153"/>
      <c r="E155" s="153"/>
      <c r="F155" s="154"/>
      <c r="G155" s="161"/>
      <c r="H155" s="162"/>
      <c r="I155" s="163"/>
      <c r="J155" s="152"/>
      <c r="K155" s="154"/>
      <c r="L155" s="43"/>
      <c r="M155" s="143"/>
      <c r="N155" s="145"/>
    </row>
    <row r="156" spans="1:14" x14ac:dyDescent="0.25">
      <c r="A156" s="147"/>
      <c r="B156" s="27"/>
      <c r="C156" s="152"/>
      <c r="D156" s="153"/>
      <c r="E156" s="153"/>
      <c r="F156" s="154"/>
      <c r="G156" s="161"/>
      <c r="H156" s="162"/>
      <c r="I156" s="163"/>
      <c r="J156" s="152"/>
      <c r="K156" s="154"/>
      <c r="L156" s="43"/>
      <c r="M156" s="143"/>
      <c r="N156" s="145"/>
    </row>
    <row r="157" spans="1:14" x14ac:dyDescent="0.25">
      <c r="A157" s="147"/>
      <c r="B157" s="27"/>
      <c r="C157" s="152"/>
      <c r="D157" s="153"/>
      <c r="E157" s="153"/>
      <c r="F157" s="154"/>
      <c r="G157" s="161"/>
      <c r="H157" s="162"/>
      <c r="I157" s="163"/>
      <c r="J157" s="152"/>
      <c r="K157" s="154"/>
      <c r="L157" s="43"/>
      <c r="M157" s="143"/>
      <c r="N157" s="145"/>
    </row>
    <row r="158" spans="1:14" x14ac:dyDescent="0.25">
      <c r="A158" s="148"/>
      <c r="B158" s="28"/>
      <c r="C158" s="155"/>
      <c r="D158" s="156"/>
      <c r="E158" s="156"/>
      <c r="F158" s="157"/>
      <c r="G158" s="164"/>
      <c r="H158" s="165"/>
      <c r="I158" s="166"/>
      <c r="J158" s="155"/>
      <c r="K158" s="157"/>
      <c r="L158" s="44"/>
      <c r="M158" s="144"/>
      <c r="N158" s="145"/>
    </row>
    <row r="159" spans="1:14" x14ac:dyDescent="0.25">
      <c r="A159" s="146">
        <v>20</v>
      </c>
      <c r="B159" s="26" t="s">
        <v>92</v>
      </c>
      <c r="C159" s="149"/>
      <c r="D159" s="150"/>
      <c r="E159" s="150"/>
      <c r="F159" s="151"/>
      <c r="G159" s="158">
        <v>18</v>
      </c>
      <c r="H159" s="159"/>
      <c r="I159" s="160"/>
      <c r="J159" s="149"/>
      <c r="K159" s="151"/>
      <c r="L159" s="42">
        <v>18</v>
      </c>
      <c r="M159" s="142"/>
      <c r="N159" s="145">
        <v>30</v>
      </c>
    </row>
    <row r="160" spans="1:14" x14ac:dyDescent="0.25">
      <c r="A160" s="147"/>
      <c r="B160" s="27"/>
      <c r="C160" s="152"/>
      <c r="D160" s="153"/>
      <c r="E160" s="153"/>
      <c r="F160" s="154"/>
      <c r="G160" s="161"/>
      <c r="H160" s="162"/>
      <c r="I160" s="163"/>
      <c r="J160" s="152"/>
      <c r="K160" s="154"/>
      <c r="L160" s="43"/>
      <c r="M160" s="143"/>
      <c r="N160" s="145"/>
    </row>
    <row r="161" spans="1:14" x14ac:dyDescent="0.25">
      <c r="A161" s="147"/>
      <c r="B161" s="27"/>
      <c r="C161" s="152"/>
      <c r="D161" s="153"/>
      <c r="E161" s="153"/>
      <c r="F161" s="154"/>
      <c r="G161" s="161"/>
      <c r="H161" s="162"/>
      <c r="I161" s="163"/>
      <c r="J161" s="152"/>
      <c r="K161" s="154"/>
      <c r="L161" s="43"/>
      <c r="M161" s="143"/>
      <c r="N161" s="145"/>
    </row>
    <row r="162" spans="1:14" x14ac:dyDescent="0.25">
      <c r="A162" s="147"/>
      <c r="B162" s="27"/>
      <c r="C162" s="152"/>
      <c r="D162" s="153"/>
      <c r="E162" s="153"/>
      <c r="F162" s="154"/>
      <c r="G162" s="161"/>
      <c r="H162" s="162"/>
      <c r="I162" s="163"/>
      <c r="J162" s="152"/>
      <c r="K162" s="154"/>
      <c r="L162" s="43"/>
      <c r="M162" s="143"/>
      <c r="N162" s="145"/>
    </row>
    <row r="163" spans="1:14" x14ac:dyDescent="0.25">
      <c r="A163" s="147"/>
      <c r="B163" s="27"/>
      <c r="C163" s="152"/>
      <c r="D163" s="153"/>
      <c r="E163" s="153"/>
      <c r="F163" s="154"/>
      <c r="G163" s="161"/>
      <c r="H163" s="162"/>
      <c r="I163" s="163"/>
      <c r="J163" s="152"/>
      <c r="K163" s="154"/>
      <c r="L163" s="43"/>
      <c r="M163" s="143"/>
      <c r="N163" s="145"/>
    </row>
    <row r="164" spans="1:14" x14ac:dyDescent="0.25">
      <c r="A164" s="147"/>
      <c r="B164" s="27"/>
      <c r="C164" s="152"/>
      <c r="D164" s="153"/>
      <c r="E164" s="153"/>
      <c r="F164" s="154"/>
      <c r="G164" s="161"/>
      <c r="H164" s="162"/>
      <c r="I164" s="163"/>
      <c r="J164" s="152"/>
      <c r="K164" s="154"/>
      <c r="L164" s="43"/>
      <c r="M164" s="143"/>
      <c r="N164" s="145"/>
    </row>
    <row r="165" spans="1:14" x14ac:dyDescent="0.25">
      <c r="A165" s="147"/>
      <c r="B165" s="27"/>
      <c r="C165" s="152"/>
      <c r="D165" s="153"/>
      <c r="E165" s="153"/>
      <c r="F165" s="154"/>
      <c r="G165" s="161"/>
      <c r="H165" s="162"/>
      <c r="I165" s="163"/>
      <c r="J165" s="152"/>
      <c r="K165" s="154"/>
      <c r="L165" s="43"/>
      <c r="M165" s="143"/>
      <c r="N165" s="145"/>
    </row>
    <row r="166" spans="1:14" x14ac:dyDescent="0.25">
      <c r="A166" s="148"/>
      <c r="B166" s="28"/>
      <c r="C166" s="155"/>
      <c r="D166" s="156"/>
      <c r="E166" s="156"/>
      <c r="F166" s="157"/>
      <c r="G166" s="164"/>
      <c r="H166" s="165"/>
      <c r="I166" s="166"/>
      <c r="J166" s="155"/>
      <c r="K166" s="157"/>
      <c r="L166" s="44"/>
      <c r="M166" s="144"/>
      <c r="N166" s="145"/>
    </row>
    <row r="167" spans="1:14" x14ac:dyDescent="0.25">
      <c r="A167" s="146">
        <v>21</v>
      </c>
      <c r="B167" s="26" t="s">
        <v>94</v>
      </c>
      <c r="C167" s="149"/>
      <c r="D167" s="150"/>
      <c r="E167" s="150"/>
      <c r="F167" s="151"/>
      <c r="G167" s="158">
        <v>19</v>
      </c>
      <c r="H167" s="159"/>
      <c r="I167" s="160"/>
      <c r="J167" s="149"/>
      <c r="K167" s="151"/>
      <c r="L167" s="42">
        <v>19</v>
      </c>
      <c r="M167" s="142"/>
      <c r="N167" s="145">
        <v>29</v>
      </c>
    </row>
    <row r="168" spans="1:14" x14ac:dyDescent="0.25">
      <c r="A168" s="147"/>
      <c r="B168" s="27"/>
      <c r="C168" s="152"/>
      <c r="D168" s="153"/>
      <c r="E168" s="153"/>
      <c r="F168" s="154"/>
      <c r="G168" s="161"/>
      <c r="H168" s="162"/>
      <c r="I168" s="163"/>
      <c r="J168" s="152"/>
      <c r="K168" s="154"/>
      <c r="L168" s="43"/>
      <c r="M168" s="143"/>
      <c r="N168" s="145"/>
    </row>
    <row r="169" spans="1:14" x14ac:dyDescent="0.25">
      <c r="A169" s="147"/>
      <c r="B169" s="27"/>
      <c r="C169" s="152"/>
      <c r="D169" s="153"/>
      <c r="E169" s="153"/>
      <c r="F169" s="154"/>
      <c r="G169" s="161"/>
      <c r="H169" s="162"/>
      <c r="I169" s="163"/>
      <c r="J169" s="152"/>
      <c r="K169" s="154"/>
      <c r="L169" s="43"/>
      <c r="M169" s="143"/>
      <c r="N169" s="145"/>
    </row>
    <row r="170" spans="1:14" x14ac:dyDescent="0.25">
      <c r="A170" s="147"/>
      <c r="B170" s="27"/>
      <c r="C170" s="152"/>
      <c r="D170" s="153"/>
      <c r="E170" s="153"/>
      <c r="F170" s="154"/>
      <c r="G170" s="161"/>
      <c r="H170" s="162"/>
      <c r="I170" s="163"/>
      <c r="J170" s="152"/>
      <c r="K170" s="154"/>
      <c r="L170" s="43"/>
      <c r="M170" s="143"/>
      <c r="N170" s="145"/>
    </row>
    <row r="171" spans="1:14" x14ac:dyDescent="0.25">
      <c r="A171" s="147"/>
      <c r="B171" s="27"/>
      <c r="C171" s="152"/>
      <c r="D171" s="153"/>
      <c r="E171" s="153"/>
      <c r="F171" s="154"/>
      <c r="G171" s="161"/>
      <c r="H171" s="162"/>
      <c r="I171" s="163"/>
      <c r="J171" s="152"/>
      <c r="K171" s="154"/>
      <c r="L171" s="43"/>
      <c r="M171" s="143"/>
      <c r="N171" s="145"/>
    </row>
    <row r="172" spans="1:14" x14ac:dyDescent="0.25">
      <c r="A172" s="147"/>
      <c r="B172" s="27"/>
      <c r="C172" s="152"/>
      <c r="D172" s="153"/>
      <c r="E172" s="153"/>
      <c r="F172" s="154"/>
      <c r="G172" s="161"/>
      <c r="H172" s="162"/>
      <c r="I172" s="163"/>
      <c r="J172" s="152"/>
      <c r="K172" s="154"/>
      <c r="L172" s="43"/>
      <c r="M172" s="143"/>
      <c r="N172" s="145"/>
    </row>
    <row r="173" spans="1:14" x14ac:dyDescent="0.25">
      <c r="A173" s="147"/>
      <c r="B173" s="27"/>
      <c r="C173" s="152"/>
      <c r="D173" s="153"/>
      <c r="E173" s="153"/>
      <c r="F173" s="154"/>
      <c r="G173" s="161"/>
      <c r="H173" s="162"/>
      <c r="I173" s="163"/>
      <c r="J173" s="152"/>
      <c r="K173" s="154"/>
      <c r="L173" s="43"/>
      <c r="M173" s="143"/>
      <c r="N173" s="145"/>
    </row>
    <row r="174" spans="1:14" x14ac:dyDescent="0.25">
      <c r="A174" s="148"/>
      <c r="B174" s="28"/>
      <c r="C174" s="155"/>
      <c r="D174" s="156"/>
      <c r="E174" s="156"/>
      <c r="F174" s="157"/>
      <c r="G174" s="164"/>
      <c r="H174" s="165"/>
      <c r="I174" s="166"/>
      <c r="J174" s="155"/>
      <c r="K174" s="157"/>
      <c r="L174" s="44"/>
      <c r="M174" s="144"/>
      <c r="N174" s="145"/>
    </row>
    <row r="175" spans="1:14" x14ac:dyDescent="0.25">
      <c r="A175" s="146">
        <v>22</v>
      </c>
      <c r="B175" s="26" t="s">
        <v>96</v>
      </c>
      <c r="C175" s="149"/>
      <c r="D175" s="150"/>
      <c r="E175" s="150"/>
      <c r="F175" s="151"/>
      <c r="G175" s="158">
        <v>23</v>
      </c>
      <c r="H175" s="159"/>
      <c r="I175" s="160"/>
      <c r="J175" s="149"/>
      <c r="K175" s="151"/>
      <c r="L175" s="42">
        <v>23</v>
      </c>
      <c r="M175" s="142"/>
      <c r="N175" s="145">
        <v>26</v>
      </c>
    </row>
    <row r="176" spans="1:14" x14ac:dyDescent="0.25">
      <c r="A176" s="147"/>
      <c r="B176" s="27"/>
      <c r="C176" s="152"/>
      <c r="D176" s="153"/>
      <c r="E176" s="153"/>
      <c r="F176" s="154"/>
      <c r="G176" s="161"/>
      <c r="H176" s="162"/>
      <c r="I176" s="163"/>
      <c r="J176" s="152"/>
      <c r="K176" s="154"/>
      <c r="L176" s="43"/>
      <c r="M176" s="143"/>
      <c r="N176" s="145"/>
    </row>
    <row r="177" spans="1:14" x14ac:dyDescent="0.25">
      <c r="A177" s="147"/>
      <c r="B177" s="27"/>
      <c r="C177" s="152"/>
      <c r="D177" s="153"/>
      <c r="E177" s="153"/>
      <c r="F177" s="154"/>
      <c r="G177" s="161"/>
      <c r="H177" s="162"/>
      <c r="I177" s="163"/>
      <c r="J177" s="152"/>
      <c r="K177" s="154"/>
      <c r="L177" s="43"/>
      <c r="M177" s="143"/>
      <c r="N177" s="145"/>
    </row>
    <row r="178" spans="1:14" x14ac:dyDescent="0.25">
      <c r="A178" s="147"/>
      <c r="B178" s="27"/>
      <c r="C178" s="152"/>
      <c r="D178" s="153"/>
      <c r="E178" s="153"/>
      <c r="F178" s="154"/>
      <c r="G178" s="161"/>
      <c r="H178" s="162"/>
      <c r="I178" s="163"/>
      <c r="J178" s="152"/>
      <c r="K178" s="154"/>
      <c r="L178" s="43"/>
      <c r="M178" s="143"/>
      <c r="N178" s="145"/>
    </row>
    <row r="179" spans="1:14" x14ac:dyDescent="0.25">
      <c r="A179" s="147"/>
      <c r="B179" s="27"/>
      <c r="C179" s="152"/>
      <c r="D179" s="153"/>
      <c r="E179" s="153"/>
      <c r="F179" s="154"/>
      <c r="G179" s="161"/>
      <c r="H179" s="162"/>
      <c r="I179" s="163"/>
      <c r="J179" s="152"/>
      <c r="K179" s="154"/>
      <c r="L179" s="43"/>
      <c r="M179" s="143"/>
      <c r="N179" s="145"/>
    </row>
    <row r="180" spans="1:14" x14ac:dyDescent="0.25">
      <c r="A180" s="147"/>
      <c r="B180" s="27"/>
      <c r="C180" s="152"/>
      <c r="D180" s="153"/>
      <c r="E180" s="153"/>
      <c r="F180" s="154"/>
      <c r="G180" s="161"/>
      <c r="H180" s="162"/>
      <c r="I180" s="163"/>
      <c r="J180" s="152"/>
      <c r="K180" s="154"/>
      <c r="L180" s="43"/>
      <c r="M180" s="143"/>
      <c r="N180" s="145"/>
    </row>
    <row r="181" spans="1:14" x14ac:dyDescent="0.25">
      <c r="A181" s="147"/>
      <c r="B181" s="27"/>
      <c r="C181" s="152"/>
      <c r="D181" s="153"/>
      <c r="E181" s="153"/>
      <c r="F181" s="154"/>
      <c r="G181" s="161"/>
      <c r="H181" s="162"/>
      <c r="I181" s="163"/>
      <c r="J181" s="152"/>
      <c r="K181" s="154"/>
      <c r="L181" s="43"/>
      <c r="M181" s="143"/>
      <c r="N181" s="145"/>
    </row>
    <row r="182" spans="1:14" x14ac:dyDescent="0.25">
      <c r="A182" s="148"/>
      <c r="B182" s="28"/>
      <c r="C182" s="155"/>
      <c r="D182" s="156"/>
      <c r="E182" s="156"/>
      <c r="F182" s="157"/>
      <c r="G182" s="164"/>
      <c r="H182" s="165"/>
      <c r="I182" s="166"/>
      <c r="J182" s="155"/>
      <c r="K182" s="157"/>
      <c r="L182" s="44"/>
      <c r="M182" s="144"/>
      <c r="N182" s="145"/>
    </row>
    <row r="183" spans="1:14" x14ac:dyDescent="0.25">
      <c r="A183" s="146">
        <v>23</v>
      </c>
      <c r="B183" s="26" t="s">
        <v>98</v>
      </c>
      <c r="C183" s="149"/>
      <c r="D183" s="150"/>
      <c r="E183" s="150"/>
      <c r="F183" s="151"/>
      <c r="G183" s="158">
        <v>33</v>
      </c>
      <c r="H183" s="159"/>
      <c r="I183" s="160"/>
      <c r="J183" s="149"/>
      <c r="K183" s="151"/>
      <c r="L183" s="42">
        <v>33</v>
      </c>
      <c r="M183" s="142"/>
      <c r="N183" s="145">
        <v>20</v>
      </c>
    </row>
    <row r="184" spans="1:14" x14ac:dyDescent="0.25">
      <c r="A184" s="147"/>
      <c r="B184" s="27"/>
      <c r="C184" s="152"/>
      <c r="D184" s="153"/>
      <c r="E184" s="153"/>
      <c r="F184" s="154"/>
      <c r="G184" s="161"/>
      <c r="H184" s="162"/>
      <c r="I184" s="163"/>
      <c r="J184" s="152"/>
      <c r="K184" s="154"/>
      <c r="L184" s="43"/>
      <c r="M184" s="143"/>
      <c r="N184" s="145"/>
    </row>
    <row r="185" spans="1:14" x14ac:dyDescent="0.25">
      <c r="A185" s="147"/>
      <c r="B185" s="27"/>
      <c r="C185" s="152"/>
      <c r="D185" s="153"/>
      <c r="E185" s="153"/>
      <c r="F185" s="154"/>
      <c r="G185" s="161"/>
      <c r="H185" s="162"/>
      <c r="I185" s="163"/>
      <c r="J185" s="152"/>
      <c r="K185" s="154"/>
      <c r="L185" s="43"/>
      <c r="M185" s="143"/>
      <c r="N185" s="145"/>
    </row>
    <row r="186" spans="1:14" x14ac:dyDescent="0.25">
      <c r="A186" s="147"/>
      <c r="B186" s="27"/>
      <c r="C186" s="152"/>
      <c r="D186" s="153"/>
      <c r="E186" s="153"/>
      <c r="F186" s="154"/>
      <c r="G186" s="161"/>
      <c r="H186" s="162"/>
      <c r="I186" s="163"/>
      <c r="J186" s="152"/>
      <c r="K186" s="154"/>
      <c r="L186" s="43"/>
      <c r="M186" s="143"/>
      <c r="N186" s="145"/>
    </row>
    <row r="187" spans="1:14" x14ac:dyDescent="0.25">
      <c r="A187" s="147"/>
      <c r="B187" s="27"/>
      <c r="C187" s="152"/>
      <c r="D187" s="153"/>
      <c r="E187" s="153"/>
      <c r="F187" s="154"/>
      <c r="G187" s="161"/>
      <c r="H187" s="162"/>
      <c r="I187" s="163"/>
      <c r="J187" s="152"/>
      <c r="K187" s="154"/>
      <c r="L187" s="43"/>
      <c r="M187" s="143"/>
      <c r="N187" s="145"/>
    </row>
    <row r="188" spans="1:14" x14ac:dyDescent="0.25">
      <c r="A188" s="147"/>
      <c r="B188" s="27"/>
      <c r="C188" s="152"/>
      <c r="D188" s="153"/>
      <c r="E188" s="153"/>
      <c r="F188" s="154"/>
      <c r="G188" s="161"/>
      <c r="H188" s="162"/>
      <c r="I188" s="163"/>
      <c r="J188" s="152"/>
      <c r="K188" s="154"/>
      <c r="L188" s="43"/>
      <c r="M188" s="143"/>
      <c r="N188" s="145"/>
    </row>
    <row r="189" spans="1:14" x14ac:dyDescent="0.25">
      <c r="A189" s="147"/>
      <c r="B189" s="27"/>
      <c r="C189" s="152"/>
      <c r="D189" s="153"/>
      <c r="E189" s="153"/>
      <c r="F189" s="154"/>
      <c r="G189" s="161"/>
      <c r="H189" s="162"/>
      <c r="I189" s="163"/>
      <c r="J189" s="152"/>
      <c r="K189" s="154"/>
      <c r="L189" s="43"/>
      <c r="M189" s="143"/>
      <c r="N189" s="145"/>
    </row>
    <row r="190" spans="1:14" x14ac:dyDescent="0.25">
      <c r="A190" s="148"/>
      <c r="B190" s="28"/>
      <c r="C190" s="155"/>
      <c r="D190" s="156"/>
      <c r="E190" s="156"/>
      <c r="F190" s="157"/>
      <c r="G190" s="164"/>
      <c r="H190" s="165"/>
      <c r="I190" s="166"/>
      <c r="J190" s="155"/>
      <c r="K190" s="157"/>
      <c r="L190" s="44"/>
      <c r="M190" s="144"/>
      <c r="N190" s="145"/>
    </row>
    <row r="191" spans="1:14" x14ac:dyDescent="0.25">
      <c r="A191" s="146">
        <v>24</v>
      </c>
      <c r="B191" s="26" t="s">
        <v>101</v>
      </c>
      <c r="C191" s="149"/>
      <c r="D191" s="150"/>
      <c r="E191" s="150"/>
      <c r="F191" s="151"/>
      <c r="G191" s="158">
        <v>8</v>
      </c>
      <c r="H191" s="159"/>
      <c r="I191" s="160"/>
      <c r="J191" s="149"/>
      <c r="K191" s="151"/>
      <c r="L191" s="42">
        <v>8</v>
      </c>
      <c r="M191" s="142"/>
      <c r="N191" s="145">
        <v>35</v>
      </c>
    </row>
    <row r="192" spans="1:14" x14ac:dyDescent="0.25">
      <c r="A192" s="147"/>
      <c r="B192" s="27"/>
      <c r="C192" s="152"/>
      <c r="D192" s="153"/>
      <c r="E192" s="153"/>
      <c r="F192" s="154"/>
      <c r="G192" s="161"/>
      <c r="H192" s="162"/>
      <c r="I192" s="163"/>
      <c r="J192" s="152"/>
      <c r="K192" s="154"/>
      <c r="L192" s="43"/>
      <c r="M192" s="143"/>
      <c r="N192" s="145"/>
    </row>
    <row r="193" spans="1:14" x14ac:dyDescent="0.25">
      <c r="A193" s="147"/>
      <c r="B193" s="27"/>
      <c r="C193" s="152"/>
      <c r="D193" s="153"/>
      <c r="E193" s="153"/>
      <c r="F193" s="154"/>
      <c r="G193" s="161"/>
      <c r="H193" s="162"/>
      <c r="I193" s="163"/>
      <c r="J193" s="152"/>
      <c r="K193" s="154"/>
      <c r="L193" s="43"/>
      <c r="M193" s="143"/>
      <c r="N193" s="145"/>
    </row>
    <row r="194" spans="1:14" x14ac:dyDescent="0.25">
      <c r="A194" s="147"/>
      <c r="B194" s="27"/>
      <c r="C194" s="152"/>
      <c r="D194" s="153"/>
      <c r="E194" s="153"/>
      <c r="F194" s="154"/>
      <c r="G194" s="161"/>
      <c r="H194" s="162"/>
      <c r="I194" s="163"/>
      <c r="J194" s="152"/>
      <c r="K194" s="154"/>
      <c r="L194" s="43"/>
      <c r="M194" s="143"/>
      <c r="N194" s="145"/>
    </row>
    <row r="195" spans="1:14" x14ac:dyDescent="0.25">
      <c r="A195" s="147"/>
      <c r="B195" s="27"/>
      <c r="C195" s="152"/>
      <c r="D195" s="153"/>
      <c r="E195" s="153"/>
      <c r="F195" s="154"/>
      <c r="G195" s="161"/>
      <c r="H195" s="162"/>
      <c r="I195" s="163"/>
      <c r="J195" s="152"/>
      <c r="K195" s="154"/>
      <c r="L195" s="43"/>
      <c r="M195" s="143"/>
      <c r="N195" s="145"/>
    </row>
    <row r="196" spans="1:14" x14ac:dyDescent="0.25">
      <c r="A196" s="147"/>
      <c r="B196" s="27"/>
      <c r="C196" s="152"/>
      <c r="D196" s="153"/>
      <c r="E196" s="153"/>
      <c r="F196" s="154"/>
      <c r="G196" s="161"/>
      <c r="H196" s="162"/>
      <c r="I196" s="163"/>
      <c r="J196" s="152"/>
      <c r="K196" s="154"/>
      <c r="L196" s="43"/>
      <c r="M196" s="143"/>
      <c r="N196" s="145"/>
    </row>
    <row r="197" spans="1:14" x14ac:dyDescent="0.25">
      <c r="A197" s="147"/>
      <c r="B197" s="27"/>
      <c r="C197" s="152"/>
      <c r="D197" s="153"/>
      <c r="E197" s="153"/>
      <c r="F197" s="154"/>
      <c r="G197" s="161"/>
      <c r="H197" s="162"/>
      <c r="I197" s="163"/>
      <c r="J197" s="152"/>
      <c r="K197" s="154"/>
      <c r="L197" s="43"/>
      <c r="M197" s="143"/>
      <c r="N197" s="145"/>
    </row>
    <row r="198" spans="1:14" x14ac:dyDescent="0.25">
      <c r="A198" s="148"/>
      <c r="B198" s="28"/>
      <c r="C198" s="155"/>
      <c r="D198" s="156"/>
      <c r="E198" s="156"/>
      <c r="F198" s="157"/>
      <c r="G198" s="164"/>
      <c r="H198" s="165"/>
      <c r="I198" s="166"/>
      <c r="J198" s="155"/>
      <c r="K198" s="157"/>
      <c r="L198" s="44"/>
      <c r="M198" s="144"/>
      <c r="N198" s="145"/>
    </row>
    <row r="199" spans="1:14" x14ac:dyDescent="0.25">
      <c r="A199" s="146">
        <v>25</v>
      </c>
      <c r="B199" s="26" t="s">
        <v>103</v>
      </c>
      <c r="C199" s="149"/>
      <c r="D199" s="150"/>
      <c r="E199" s="150"/>
      <c r="F199" s="151"/>
      <c r="G199" s="158">
        <v>118</v>
      </c>
      <c r="H199" s="159"/>
      <c r="I199" s="160"/>
      <c r="J199" s="149"/>
      <c r="K199" s="151"/>
      <c r="L199" s="42">
        <v>118</v>
      </c>
      <c r="M199" s="142"/>
      <c r="N199" s="145">
        <v>3</v>
      </c>
    </row>
    <row r="200" spans="1:14" x14ac:dyDescent="0.25">
      <c r="A200" s="147"/>
      <c r="B200" s="27"/>
      <c r="C200" s="152"/>
      <c r="D200" s="153"/>
      <c r="E200" s="153"/>
      <c r="F200" s="154"/>
      <c r="G200" s="161"/>
      <c r="H200" s="162"/>
      <c r="I200" s="163"/>
      <c r="J200" s="152"/>
      <c r="K200" s="154"/>
      <c r="L200" s="43"/>
      <c r="M200" s="143"/>
      <c r="N200" s="145"/>
    </row>
    <row r="201" spans="1:14" x14ac:dyDescent="0.25">
      <c r="A201" s="147"/>
      <c r="B201" s="27"/>
      <c r="C201" s="152"/>
      <c r="D201" s="153"/>
      <c r="E201" s="153"/>
      <c r="F201" s="154"/>
      <c r="G201" s="161"/>
      <c r="H201" s="162"/>
      <c r="I201" s="163"/>
      <c r="J201" s="152"/>
      <c r="K201" s="154"/>
      <c r="L201" s="43"/>
      <c r="M201" s="143"/>
      <c r="N201" s="145"/>
    </row>
    <row r="202" spans="1:14" x14ac:dyDescent="0.25">
      <c r="A202" s="147"/>
      <c r="B202" s="27"/>
      <c r="C202" s="152"/>
      <c r="D202" s="153"/>
      <c r="E202" s="153"/>
      <c r="F202" s="154"/>
      <c r="G202" s="161"/>
      <c r="H202" s="162"/>
      <c r="I202" s="163"/>
      <c r="J202" s="152"/>
      <c r="K202" s="154"/>
      <c r="L202" s="43"/>
      <c r="M202" s="143"/>
      <c r="N202" s="145"/>
    </row>
    <row r="203" spans="1:14" x14ac:dyDescent="0.25">
      <c r="A203" s="147"/>
      <c r="B203" s="27"/>
      <c r="C203" s="152"/>
      <c r="D203" s="153"/>
      <c r="E203" s="153"/>
      <c r="F203" s="154"/>
      <c r="G203" s="161"/>
      <c r="H203" s="162"/>
      <c r="I203" s="163"/>
      <c r="J203" s="152"/>
      <c r="K203" s="154"/>
      <c r="L203" s="43"/>
      <c r="M203" s="143"/>
      <c r="N203" s="145"/>
    </row>
    <row r="204" spans="1:14" x14ac:dyDescent="0.25">
      <c r="A204" s="147"/>
      <c r="B204" s="27"/>
      <c r="C204" s="152"/>
      <c r="D204" s="153"/>
      <c r="E204" s="153"/>
      <c r="F204" s="154"/>
      <c r="G204" s="161"/>
      <c r="H204" s="162"/>
      <c r="I204" s="163"/>
      <c r="J204" s="152"/>
      <c r="K204" s="154"/>
      <c r="L204" s="43"/>
      <c r="M204" s="143"/>
      <c r="N204" s="145"/>
    </row>
    <row r="205" spans="1:14" x14ac:dyDescent="0.25">
      <c r="A205" s="147"/>
      <c r="B205" s="27"/>
      <c r="C205" s="152"/>
      <c r="D205" s="153"/>
      <c r="E205" s="153"/>
      <c r="F205" s="154"/>
      <c r="G205" s="161"/>
      <c r="H205" s="162"/>
      <c r="I205" s="163"/>
      <c r="J205" s="152"/>
      <c r="K205" s="154"/>
      <c r="L205" s="43"/>
      <c r="M205" s="143"/>
      <c r="N205" s="145"/>
    </row>
    <row r="206" spans="1:14" x14ac:dyDescent="0.25">
      <c r="A206" s="148"/>
      <c r="B206" s="28"/>
      <c r="C206" s="155"/>
      <c r="D206" s="156"/>
      <c r="E206" s="156"/>
      <c r="F206" s="157"/>
      <c r="G206" s="164"/>
      <c r="H206" s="165"/>
      <c r="I206" s="166"/>
      <c r="J206" s="155"/>
      <c r="K206" s="157"/>
      <c r="L206" s="44"/>
      <c r="M206" s="144"/>
      <c r="N206" s="145"/>
    </row>
    <row r="207" spans="1:14" x14ac:dyDescent="0.25">
      <c r="A207" s="146">
        <v>26</v>
      </c>
      <c r="B207" s="26" t="s">
        <v>107</v>
      </c>
      <c r="C207" s="149"/>
      <c r="D207" s="150"/>
      <c r="E207" s="150"/>
      <c r="F207" s="151"/>
      <c r="G207" s="158">
        <v>13</v>
      </c>
      <c r="H207" s="159"/>
      <c r="I207" s="160"/>
      <c r="J207" s="149"/>
      <c r="K207" s="151"/>
      <c r="L207" s="42">
        <v>13</v>
      </c>
      <c r="M207" s="142"/>
      <c r="N207" s="145">
        <v>33</v>
      </c>
    </row>
    <row r="208" spans="1:14" x14ac:dyDescent="0.25">
      <c r="A208" s="147"/>
      <c r="B208" s="27"/>
      <c r="C208" s="152"/>
      <c r="D208" s="153"/>
      <c r="E208" s="153"/>
      <c r="F208" s="154"/>
      <c r="G208" s="161"/>
      <c r="H208" s="162"/>
      <c r="I208" s="163"/>
      <c r="J208" s="152"/>
      <c r="K208" s="154"/>
      <c r="L208" s="43"/>
      <c r="M208" s="143"/>
      <c r="N208" s="145"/>
    </row>
    <row r="209" spans="1:14" x14ac:dyDescent="0.25">
      <c r="A209" s="147"/>
      <c r="B209" s="27"/>
      <c r="C209" s="152"/>
      <c r="D209" s="153"/>
      <c r="E209" s="153"/>
      <c r="F209" s="154"/>
      <c r="G209" s="161"/>
      <c r="H209" s="162"/>
      <c r="I209" s="163"/>
      <c r="J209" s="152"/>
      <c r="K209" s="154"/>
      <c r="L209" s="43"/>
      <c r="M209" s="143"/>
      <c r="N209" s="145"/>
    </row>
    <row r="210" spans="1:14" x14ac:dyDescent="0.25">
      <c r="A210" s="147"/>
      <c r="B210" s="27"/>
      <c r="C210" s="152"/>
      <c r="D210" s="153"/>
      <c r="E210" s="153"/>
      <c r="F210" s="154"/>
      <c r="G210" s="161"/>
      <c r="H210" s="162"/>
      <c r="I210" s="163"/>
      <c r="J210" s="152"/>
      <c r="K210" s="154"/>
      <c r="L210" s="43"/>
      <c r="M210" s="143"/>
      <c r="N210" s="145"/>
    </row>
    <row r="211" spans="1:14" x14ac:dyDescent="0.25">
      <c r="A211" s="147"/>
      <c r="B211" s="27"/>
      <c r="C211" s="152"/>
      <c r="D211" s="153"/>
      <c r="E211" s="153"/>
      <c r="F211" s="154"/>
      <c r="G211" s="161"/>
      <c r="H211" s="162"/>
      <c r="I211" s="163"/>
      <c r="J211" s="152"/>
      <c r="K211" s="154"/>
      <c r="L211" s="43"/>
      <c r="M211" s="143"/>
      <c r="N211" s="145"/>
    </row>
    <row r="212" spans="1:14" x14ac:dyDescent="0.25">
      <c r="A212" s="147"/>
      <c r="B212" s="27"/>
      <c r="C212" s="152"/>
      <c r="D212" s="153"/>
      <c r="E212" s="153"/>
      <c r="F212" s="154"/>
      <c r="G212" s="161"/>
      <c r="H212" s="162"/>
      <c r="I212" s="163"/>
      <c r="J212" s="152"/>
      <c r="K212" s="154"/>
      <c r="L212" s="43"/>
      <c r="M212" s="143"/>
      <c r="N212" s="145"/>
    </row>
    <row r="213" spans="1:14" x14ac:dyDescent="0.25">
      <c r="A213" s="147"/>
      <c r="B213" s="27"/>
      <c r="C213" s="152"/>
      <c r="D213" s="153"/>
      <c r="E213" s="153"/>
      <c r="F213" s="154"/>
      <c r="G213" s="161"/>
      <c r="H213" s="162"/>
      <c r="I213" s="163"/>
      <c r="J213" s="152"/>
      <c r="K213" s="154"/>
      <c r="L213" s="43"/>
      <c r="M213" s="143"/>
      <c r="N213" s="145"/>
    </row>
    <row r="214" spans="1:14" x14ac:dyDescent="0.25">
      <c r="A214" s="148"/>
      <c r="B214" s="28"/>
      <c r="C214" s="155"/>
      <c r="D214" s="156"/>
      <c r="E214" s="156"/>
      <c r="F214" s="157"/>
      <c r="G214" s="164"/>
      <c r="H214" s="165"/>
      <c r="I214" s="166"/>
      <c r="J214" s="155"/>
      <c r="K214" s="157"/>
      <c r="L214" s="44"/>
      <c r="M214" s="144"/>
      <c r="N214" s="145"/>
    </row>
    <row r="215" spans="1:14" x14ac:dyDescent="0.25">
      <c r="A215" s="146">
        <v>27</v>
      </c>
      <c r="B215" s="26" t="s">
        <v>110</v>
      </c>
      <c r="C215" s="149"/>
      <c r="D215" s="150"/>
      <c r="E215" s="150"/>
      <c r="F215" s="151"/>
      <c r="G215" s="158">
        <v>35</v>
      </c>
      <c r="H215" s="159"/>
      <c r="I215" s="160"/>
      <c r="J215" s="149"/>
      <c r="K215" s="151"/>
      <c r="L215" s="42">
        <v>35</v>
      </c>
      <c r="M215" s="142"/>
      <c r="N215" s="145">
        <v>19</v>
      </c>
    </row>
    <row r="216" spans="1:14" x14ac:dyDescent="0.25">
      <c r="A216" s="147"/>
      <c r="B216" s="27"/>
      <c r="C216" s="152"/>
      <c r="D216" s="153"/>
      <c r="E216" s="153"/>
      <c r="F216" s="154"/>
      <c r="G216" s="161"/>
      <c r="H216" s="162"/>
      <c r="I216" s="163"/>
      <c r="J216" s="152"/>
      <c r="K216" s="154"/>
      <c r="L216" s="43"/>
      <c r="M216" s="143"/>
      <c r="N216" s="145"/>
    </row>
    <row r="217" spans="1:14" x14ac:dyDescent="0.25">
      <c r="A217" s="147"/>
      <c r="B217" s="27"/>
      <c r="C217" s="152"/>
      <c r="D217" s="153"/>
      <c r="E217" s="153"/>
      <c r="F217" s="154"/>
      <c r="G217" s="161"/>
      <c r="H217" s="162"/>
      <c r="I217" s="163"/>
      <c r="J217" s="152"/>
      <c r="K217" s="154"/>
      <c r="L217" s="43"/>
      <c r="M217" s="143"/>
      <c r="N217" s="145"/>
    </row>
    <row r="218" spans="1:14" x14ac:dyDescent="0.25">
      <c r="A218" s="147"/>
      <c r="B218" s="27"/>
      <c r="C218" s="152"/>
      <c r="D218" s="153"/>
      <c r="E218" s="153"/>
      <c r="F218" s="154"/>
      <c r="G218" s="161"/>
      <c r="H218" s="162"/>
      <c r="I218" s="163"/>
      <c r="J218" s="152"/>
      <c r="K218" s="154"/>
      <c r="L218" s="43"/>
      <c r="M218" s="143"/>
      <c r="N218" s="145"/>
    </row>
    <row r="219" spans="1:14" x14ac:dyDescent="0.25">
      <c r="A219" s="147"/>
      <c r="B219" s="27"/>
      <c r="C219" s="152"/>
      <c r="D219" s="153"/>
      <c r="E219" s="153"/>
      <c r="F219" s="154"/>
      <c r="G219" s="161"/>
      <c r="H219" s="162"/>
      <c r="I219" s="163"/>
      <c r="J219" s="152"/>
      <c r="K219" s="154"/>
      <c r="L219" s="43"/>
      <c r="M219" s="143"/>
      <c r="N219" s="145"/>
    </row>
    <row r="220" spans="1:14" x14ac:dyDescent="0.25">
      <c r="A220" s="147"/>
      <c r="B220" s="27"/>
      <c r="C220" s="152"/>
      <c r="D220" s="153"/>
      <c r="E220" s="153"/>
      <c r="F220" s="154"/>
      <c r="G220" s="161"/>
      <c r="H220" s="162"/>
      <c r="I220" s="163"/>
      <c r="J220" s="152"/>
      <c r="K220" s="154"/>
      <c r="L220" s="43"/>
      <c r="M220" s="143"/>
      <c r="N220" s="145"/>
    </row>
    <row r="221" spans="1:14" x14ac:dyDescent="0.25">
      <c r="A221" s="147"/>
      <c r="B221" s="27"/>
      <c r="C221" s="152"/>
      <c r="D221" s="153"/>
      <c r="E221" s="153"/>
      <c r="F221" s="154"/>
      <c r="G221" s="161"/>
      <c r="H221" s="162"/>
      <c r="I221" s="163"/>
      <c r="J221" s="152"/>
      <c r="K221" s="154"/>
      <c r="L221" s="43"/>
      <c r="M221" s="143"/>
      <c r="N221" s="145"/>
    </row>
    <row r="222" spans="1:14" x14ac:dyDescent="0.25">
      <c r="A222" s="148"/>
      <c r="B222" s="28"/>
      <c r="C222" s="155"/>
      <c r="D222" s="156"/>
      <c r="E222" s="156"/>
      <c r="F222" s="157"/>
      <c r="G222" s="164"/>
      <c r="H222" s="165"/>
      <c r="I222" s="166"/>
      <c r="J222" s="155"/>
      <c r="K222" s="157"/>
      <c r="L222" s="44"/>
      <c r="M222" s="144"/>
      <c r="N222" s="145"/>
    </row>
    <row r="223" spans="1:14" x14ac:dyDescent="0.25">
      <c r="A223" s="146">
        <v>28</v>
      </c>
      <c r="B223" s="26" t="s">
        <v>113</v>
      </c>
      <c r="C223" s="149"/>
      <c r="D223" s="150"/>
      <c r="E223" s="150"/>
      <c r="F223" s="151"/>
      <c r="G223" s="158">
        <v>15</v>
      </c>
      <c r="H223" s="159"/>
      <c r="I223" s="160"/>
      <c r="J223" s="149"/>
      <c r="K223" s="151"/>
      <c r="L223" s="42">
        <v>15</v>
      </c>
      <c r="M223" s="142"/>
      <c r="N223" s="145">
        <v>31</v>
      </c>
    </row>
    <row r="224" spans="1:14" x14ac:dyDescent="0.25">
      <c r="A224" s="147"/>
      <c r="B224" s="27"/>
      <c r="C224" s="152"/>
      <c r="D224" s="153"/>
      <c r="E224" s="153"/>
      <c r="F224" s="154"/>
      <c r="G224" s="161"/>
      <c r="H224" s="162"/>
      <c r="I224" s="163"/>
      <c r="J224" s="152"/>
      <c r="K224" s="154"/>
      <c r="L224" s="43"/>
      <c r="M224" s="143"/>
      <c r="N224" s="145"/>
    </row>
    <row r="225" spans="1:19" x14ac:dyDescent="0.25">
      <c r="A225" s="147"/>
      <c r="B225" s="27"/>
      <c r="C225" s="152"/>
      <c r="D225" s="153"/>
      <c r="E225" s="153"/>
      <c r="F225" s="154"/>
      <c r="G225" s="161"/>
      <c r="H225" s="162"/>
      <c r="I225" s="163"/>
      <c r="J225" s="152"/>
      <c r="K225" s="154"/>
      <c r="L225" s="43"/>
      <c r="M225" s="143"/>
      <c r="N225" s="145"/>
    </row>
    <row r="226" spans="1:19" x14ac:dyDescent="0.25">
      <c r="A226" s="147"/>
      <c r="B226" s="27"/>
      <c r="C226" s="152"/>
      <c r="D226" s="153"/>
      <c r="E226" s="153"/>
      <c r="F226" s="154"/>
      <c r="G226" s="161"/>
      <c r="H226" s="162"/>
      <c r="I226" s="163"/>
      <c r="J226" s="152"/>
      <c r="K226" s="154"/>
      <c r="L226" s="43"/>
      <c r="M226" s="143"/>
      <c r="N226" s="145"/>
    </row>
    <row r="227" spans="1:19" x14ac:dyDescent="0.25">
      <c r="A227" s="147"/>
      <c r="B227" s="27"/>
      <c r="C227" s="152"/>
      <c r="D227" s="153"/>
      <c r="E227" s="153"/>
      <c r="F227" s="154"/>
      <c r="G227" s="161"/>
      <c r="H227" s="162"/>
      <c r="I227" s="163"/>
      <c r="J227" s="152"/>
      <c r="K227" s="154"/>
      <c r="L227" s="43"/>
      <c r="M227" s="143"/>
      <c r="N227" s="145"/>
    </row>
    <row r="228" spans="1:19" x14ac:dyDescent="0.25">
      <c r="A228" s="147"/>
      <c r="B228" s="27"/>
      <c r="C228" s="152"/>
      <c r="D228" s="153"/>
      <c r="E228" s="153"/>
      <c r="F228" s="154"/>
      <c r="G228" s="161"/>
      <c r="H228" s="162"/>
      <c r="I228" s="163"/>
      <c r="J228" s="152"/>
      <c r="K228" s="154"/>
      <c r="L228" s="43"/>
      <c r="M228" s="143"/>
      <c r="N228" s="145"/>
    </row>
    <row r="229" spans="1:19" x14ac:dyDescent="0.25">
      <c r="A229" s="147"/>
      <c r="B229" s="27"/>
      <c r="C229" s="152"/>
      <c r="D229" s="153"/>
      <c r="E229" s="153"/>
      <c r="F229" s="154"/>
      <c r="G229" s="161"/>
      <c r="H229" s="162"/>
      <c r="I229" s="163"/>
      <c r="J229" s="152"/>
      <c r="K229" s="154"/>
      <c r="L229" s="43"/>
      <c r="M229" s="143"/>
      <c r="N229" s="145"/>
    </row>
    <row r="230" spans="1:19" x14ac:dyDescent="0.25">
      <c r="A230" s="148"/>
      <c r="B230" s="28"/>
      <c r="C230" s="155"/>
      <c r="D230" s="156"/>
      <c r="E230" s="156"/>
      <c r="F230" s="157"/>
      <c r="G230" s="164"/>
      <c r="H230" s="165"/>
      <c r="I230" s="166"/>
      <c r="J230" s="155"/>
      <c r="K230" s="157"/>
      <c r="L230" s="44"/>
      <c r="M230" s="144"/>
      <c r="N230" s="145"/>
    </row>
    <row r="231" spans="1:19" x14ac:dyDescent="0.25">
      <c r="A231" s="146">
        <v>29</v>
      </c>
      <c r="B231" s="26" t="s">
        <v>115</v>
      </c>
      <c r="C231" s="149"/>
      <c r="D231" s="150"/>
      <c r="E231" s="150"/>
      <c r="F231" s="151"/>
      <c r="G231" s="158">
        <v>27</v>
      </c>
      <c r="H231" s="159"/>
      <c r="I231" s="160"/>
      <c r="J231" s="149"/>
      <c r="K231" s="151"/>
      <c r="L231" s="42">
        <v>27</v>
      </c>
      <c r="M231" s="142"/>
      <c r="N231" s="145">
        <v>22</v>
      </c>
    </row>
    <row r="232" spans="1:19" x14ac:dyDescent="0.25">
      <c r="A232" s="147"/>
      <c r="B232" s="27"/>
      <c r="C232" s="152"/>
      <c r="D232" s="153"/>
      <c r="E232" s="153"/>
      <c r="F232" s="154"/>
      <c r="G232" s="161"/>
      <c r="H232" s="162"/>
      <c r="I232" s="163"/>
      <c r="J232" s="152"/>
      <c r="K232" s="154"/>
      <c r="L232" s="43"/>
      <c r="M232" s="143"/>
      <c r="N232" s="145"/>
    </row>
    <row r="233" spans="1:19" x14ac:dyDescent="0.25">
      <c r="A233" s="147"/>
      <c r="B233" s="27"/>
      <c r="C233" s="152"/>
      <c r="D233" s="153"/>
      <c r="E233" s="153"/>
      <c r="F233" s="154"/>
      <c r="G233" s="161"/>
      <c r="H233" s="162"/>
      <c r="I233" s="163"/>
      <c r="J233" s="152"/>
      <c r="K233" s="154"/>
      <c r="L233" s="43"/>
      <c r="M233" s="143"/>
      <c r="N233" s="145"/>
    </row>
    <row r="234" spans="1:19" x14ac:dyDescent="0.25">
      <c r="A234" s="147"/>
      <c r="B234" s="27"/>
      <c r="C234" s="152"/>
      <c r="D234" s="153"/>
      <c r="E234" s="153"/>
      <c r="F234" s="154"/>
      <c r="G234" s="161"/>
      <c r="H234" s="162"/>
      <c r="I234" s="163"/>
      <c r="J234" s="152"/>
      <c r="K234" s="154"/>
      <c r="L234" s="43"/>
      <c r="M234" s="143"/>
      <c r="N234" s="145"/>
    </row>
    <row r="235" spans="1:19" x14ac:dyDescent="0.25">
      <c r="A235" s="147"/>
      <c r="B235" s="27"/>
      <c r="C235" s="152"/>
      <c r="D235" s="153"/>
      <c r="E235" s="153"/>
      <c r="F235" s="154"/>
      <c r="G235" s="161"/>
      <c r="H235" s="162"/>
      <c r="I235" s="163"/>
      <c r="J235" s="152"/>
      <c r="K235" s="154"/>
      <c r="L235" s="43"/>
      <c r="M235" s="143"/>
      <c r="N235" s="145"/>
    </row>
    <row r="236" spans="1:19" x14ac:dyDescent="0.25">
      <c r="A236" s="147"/>
      <c r="B236" s="27"/>
      <c r="C236" s="152"/>
      <c r="D236" s="153"/>
      <c r="E236" s="153"/>
      <c r="F236" s="154"/>
      <c r="G236" s="161"/>
      <c r="H236" s="162"/>
      <c r="I236" s="163"/>
      <c r="J236" s="152"/>
      <c r="K236" s="154"/>
      <c r="L236" s="43"/>
      <c r="M236" s="143"/>
      <c r="N236" s="145"/>
    </row>
    <row r="237" spans="1:19" ht="15.6" x14ac:dyDescent="0.3">
      <c r="A237" s="147"/>
      <c r="B237" s="27"/>
      <c r="C237" s="152"/>
      <c r="D237" s="153"/>
      <c r="E237" s="153"/>
      <c r="F237" s="154"/>
      <c r="G237" s="161"/>
      <c r="H237" s="162"/>
      <c r="I237" s="163"/>
      <c r="J237" s="152"/>
      <c r="K237" s="154"/>
      <c r="L237" s="43"/>
      <c r="M237" s="143"/>
      <c r="N237" s="145"/>
      <c r="S237" s="3"/>
    </row>
    <row r="238" spans="1:19" x14ac:dyDescent="0.25">
      <c r="A238" s="148"/>
      <c r="B238" s="28"/>
      <c r="C238" s="155"/>
      <c r="D238" s="156"/>
      <c r="E238" s="156"/>
      <c r="F238" s="157"/>
      <c r="G238" s="164"/>
      <c r="H238" s="165"/>
      <c r="I238" s="166"/>
      <c r="J238" s="155"/>
      <c r="K238" s="157"/>
      <c r="L238" s="44"/>
      <c r="M238" s="144"/>
      <c r="N238" s="145"/>
    </row>
    <row r="239" spans="1:19" x14ac:dyDescent="0.25">
      <c r="A239" s="146">
        <v>30</v>
      </c>
      <c r="B239" s="26" t="s">
        <v>117</v>
      </c>
      <c r="C239" s="149"/>
      <c r="D239" s="150"/>
      <c r="E239" s="150"/>
      <c r="F239" s="151"/>
      <c r="G239" s="158">
        <v>24</v>
      </c>
      <c r="H239" s="159"/>
      <c r="I239" s="160"/>
      <c r="J239" s="149"/>
      <c r="K239" s="151"/>
      <c r="L239" s="42">
        <v>24</v>
      </c>
      <c r="M239" s="142"/>
      <c r="N239" s="145">
        <v>25</v>
      </c>
    </row>
    <row r="240" spans="1:19" x14ac:dyDescent="0.25">
      <c r="A240" s="147"/>
      <c r="B240" s="27"/>
      <c r="C240" s="152"/>
      <c r="D240" s="153"/>
      <c r="E240" s="153"/>
      <c r="F240" s="154"/>
      <c r="G240" s="161"/>
      <c r="H240" s="162"/>
      <c r="I240" s="163"/>
      <c r="J240" s="152"/>
      <c r="K240" s="154"/>
      <c r="L240" s="43"/>
      <c r="M240" s="143"/>
      <c r="N240" s="145"/>
    </row>
    <row r="241" spans="1:14" x14ac:dyDescent="0.25">
      <c r="A241" s="147"/>
      <c r="B241" s="27"/>
      <c r="C241" s="152"/>
      <c r="D241" s="153"/>
      <c r="E241" s="153"/>
      <c r="F241" s="154"/>
      <c r="G241" s="161"/>
      <c r="H241" s="162"/>
      <c r="I241" s="163"/>
      <c r="J241" s="152"/>
      <c r="K241" s="154"/>
      <c r="L241" s="43"/>
      <c r="M241" s="143"/>
      <c r="N241" s="145"/>
    </row>
    <row r="242" spans="1:14" x14ac:dyDescent="0.25">
      <c r="A242" s="147"/>
      <c r="B242" s="27"/>
      <c r="C242" s="152"/>
      <c r="D242" s="153"/>
      <c r="E242" s="153"/>
      <c r="F242" s="154"/>
      <c r="G242" s="161"/>
      <c r="H242" s="162"/>
      <c r="I242" s="163"/>
      <c r="J242" s="152"/>
      <c r="K242" s="154"/>
      <c r="L242" s="43"/>
      <c r="M242" s="143"/>
      <c r="N242" s="145"/>
    </row>
    <row r="243" spans="1:14" x14ac:dyDescent="0.25">
      <c r="A243" s="147"/>
      <c r="B243" s="27"/>
      <c r="C243" s="152"/>
      <c r="D243" s="153"/>
      <c r="E243" s="153"/>
      <c r="F243" s="154"/>
      <c r="G243" s="161"/>
      <c r="H243" s="162"/>
      <c r="I243" s="163"/>
      <c r="J243" s="152"/>
      <c r="K243" s="154"/>
      <c r="L243" s="43"/>
      <c r="M243" s="143"/>
      <c r="N243" s="145"/>
    </row>
    <row r="244" spans="1:14" x14ac:dyDescent="0.25">
      <c r="A244" s="147"/>
      <c r="B244" s="27"/>
      <c r="C244" s="152"/>
      <c r="D244" s="153"/>
      <c r="E244" s="153"/>
      <c r="F244" s="154"/>
      <c r="G244" s="161"/>
      <c r="H244" s="162"/>
      <c r="I244" s="163"/>
      <c r="J244" s="152"/>
      <c r="K244" s="154"/>
      <c r="L244" s="43"/>
      <c r="M244" s="143"/>
      <c r="N244" s="145"/>
    </row>
    <row r="245" spans="1:14" x14ac:dyDescent="0.25">
      <c r="A245" s="147"/>
      <c r="B245" s="27"/>
      <c r="C245" s="152"/>
      <c r="D245" s="153"/>
      <c r="E245" s="153"/>
      <c r="F245" s="154"/>
      <c r="G245" s="161"/>
      <c r="H245" s="162"/>
      <c r="I245" s="163"/>
      <c r="J245" s="152"/>
      <c r="K245" s="154"/>
      <c r="L245" s="43"/>
      <c r="M245" s="143"/>
      <c r="N245" s="145"/>
    </row>
    <row r="246" spans="1:14" x14ac:dyDescent="0.25">
      <c r="A246" s="148"/>
      <c r="B246" s="28"/>
      <c r="C246" s="155"/>
      <c r="D246" s="156"/>
      <c r="E246" s="156"/>
      <c r="F246" s="157"/>
      <c r="G246" s="164"/>
      <c r="H246" s="165"/>
      <c r="I246" s="166"/>
      <c r="J246" s="155"/>
      <c r="K246" s="157"/>
      <c r="L246" s="44"/>
      <c r="M246" s="144"/>
      <c r="N246" s="145"/>
    </row>
    <row r="247" spans="1:14" x14ac:dyDescent="0.25">
      <c r="A247" s="146">
        <v>31</v>
      </c>
      <c r="B247" s="26" t="s">
        <v>119</v>
      </c>
      <c r="C247" s="149"/>
      <c r="D247" s="150"/>
      <c r="E247" s="150"/>
      <c r="F247" s="151"/>
      <c r="G247" s="158">
        <v>26</v>
      </c>
      <c r="H247" s="159"/>
      <c r="I247" s="160"/>
      <c r="J247" s="149"/>
      <c r="K247" s="151"/>
      <c r="L247" s="42">
        <v>26</v>
      </c>
      <c r="M247" s="142"/>
      <c r="N247" s="145">
        <v>24</v>
      </c>
    </row>
    <row r="248" spans="1:14" x14ac:dyDescent="0.25">
      <c r="A248" s="147"/>
      <c r="B248" s="27"/>
      <c r="C248" s="152"/>
      <c r="D248" s="153"/>
      <c r="E248" s="153"/>
      <c r="F248" s="154"/>
      <c r="G248" s="161"/>
      <c r="H248" s="162"/>
      <c r="I248" s="163"/>
      <c r="J248" s="152"/>
      <c r="K248" s="154"/>
      <c r="L248" s="43"/>
      <c r="M248" s="143"/>
      <c r="N248" s="145"/>
    </row>
    <row r="249" spans="1:14" x14ac:dyDescent="0.25">
      <c r="A249" s="147"/>
      <c r="B249" s="27"/>
      <c r="C249" s="152"/>
      <c r="D249" s="153"/>
      <c r="E249" s="153"/>
      <c r="F249" s="154"/>
      <c r="G249" s="161"/>
      <c r="H249" s="162"/>
      <c r="I249" s="163"/>
      <c r="J249" s="152"/>
      <c r="K249" s="154"/>
      <c r="L249" s="43"/>
      <c r="M249" s="143"/>
      <c r="N249" s="145"/>
    </row>
    <row r="250" spans="1:14" x14ac:dyDescent="0.25">
      <c r="A250" s="147"/>
      <c r="B250" s="27"/>
      <c r="C250" s="152"/>
      <c r="D250" s="153"/>
      <c r="E250" s="153"/>
      <c r="F250" s="154"/>
      <c r="G250" s="161"/>
      <c r="H250" s="162"/>
      <c r="I250" s="163"/>
      <c r="J250" s="152"/>
      <c r="K250" s="154"/>
      <c r="L250" s="43"/>
      <c r="M250" s="143"/>
      <c r="N250" s="145"/>
    </row>
    <row r="251" spans="1:14" x14ac:dyDescent="0.25">
      <c r="A251" s="147"/>
      <c r="B251" s="27"/>
      <c r="C251" s="152"/>
      <c r="D251" s="153"/>
      <c r="E251" s="153"/>
      <c r="F251" s="154"/>
      <c r="G251" s="161"/>
      <c r="H251" s="162"/>
      <c r="I251" s="163"/>
      <c r="J251" s="152"/>
      <c r="K251" s="154"/>
      <c r="L251" s="43"/>
      <c r="M251" s="143"/>
      <c r="N251" s="145"/>
    </row>
    <row r="252" spans="1:14" x14ac:dyDescent="0.25">
      <c r="A252" s="147"/>
      <c r="B252" s="27"/>
      <c r="C252" s="152"/>
      <c r="D252" s="153"/>
      <c r="E252" s="153"/>
      <c r="F252" s="154"/>
      <c r="G252" s="161"/>
      <c r="H252" s="162"/>
      <c r="I252" s="163"/>
      <c r="J252" s="152"/>
      <c r="K252" s="154"/>
      <c r="L252" s="43"/>
      <c r="M252" s="143"/>
      <c r="N252" s="145"/>
    </row>
    <row r="253" spans="1:14" x14ac:dyDescent="0.25">
      <c r="A253" s="147"/>
      <c r="B253" s="27"/>
      <c r="C253" s="152"/>
      <c r="D253" s="153"/>
      <c r="E253" s="153"/>
      <c r="F253" s="154"/>
      <c r="G253" s="161"/>
      <c r="H253" s="162"/>
      <c r="I253" s="163"/>
      <c r="J253" s="152"/>
      <c r="K253" s="154"/>
      <c r="L253" s="43"/>
      <c r="M253" s="143"/>
      <c r="N253" s="145"/>
    </row>
    <row r="254" spans="1:14" x14ac:dyDescent="0.25">
      <c r="A254" s="148"/>
      <c r="B254" s="28"/>
      <c r="C254" s="155"/>
      <c r="D254" s="156"/>
      <c r="E254" s="156"/>
      <c r="F254" s="157"/>
      <c r="G254" s="164"/>
      <c r="H254" s="165"/>
      <c r="I254" s="166"/>
      <c r="J254" s="155"/>
      <c r="K254" s="157"/>
      <c r="L254" s="44"/>
      <c r="M254" s="144"/>
      <c r="N254" s="145"/>
    </row>
    <row r="255" spans="1:14" x14ac:dyDescent="0.25">
      <c r="A255" s="146">
        <v>32</v>
      </c>
      <c r="B255" s="26" t="s">
        <v>121</v>
      </c>
      <c r="C255" s="149"/>
      <c r="D255" s="150"/>
      <c r="E255" s="150"/>
      <c r="F255" s="151"/>
      <c r="G255" s="158">
        <v>97</v>
      </c>
      <c r="H255" s="159"/>
      <c r="I255" s="160"/>
      <c r="J255" s="149"/>
      <c r="K255" s="151"/>
      <c r="L255" s="42">
        <v>97</v>
      </c>
      <c r="M255" s="142"/>
      <c r="N255" s="145">
        <v>12</v>
      </c>
    </row>
    <row r="256" spans="1:14" x14ac:dyDescent="0.25">
      <c r="A256" s="147"/>
      <c r="B256" s="27"/>
      <c r="C256" s="152"/>
      <c r="D256" s="153"/>
      <c r="E256" s="153"/>
      <c r="F256" s="154"/>
      <c r="G256" s="161"/>
      <c r="H256" s="162"/>
      <c r="I256" s="163"/>
      <c r="J256" s="152"/>
      <c r="K256" s="154"/>
      <c r="L256" s="43"/>
      <c r="M256" s="143"/>
      <c r="N256" s="145"/>
    </row>
    <row r="257" spans="1:14" x14ac:dyDescent="0.25">
      <c r="A257" s="147"/>
      <c r="B257" s="27"/>
      <c r="C257" s="152"/>
      <c r="D257" s="153"/>
      <c r="E257" s="153"/>
      <c r="F257" s="154"/>
      <c r="G257" s="161"/>
      <c r="H257" s="162"/>
      <c r="I257" s="163"/>
      <c r="J257" s="152"/>
      <c r="K257" s="154"/>
      <c r="L257" s="43"/>
      <c r="M257" s="143"/>
      <c r="N257" s="145"/>
    </row>
    <row r="258" spans="1:14" x14ac:dyDescent="0.25">
      <c r="A258" s="147"/>
      <c r="B258" s="27"/>
      <c r="C258" s="152"/>
      <c r="D258" s="153"/>
      <c r="E258" s="153"/>
      <c r="F258" s="154"/>
      <c r="G258" s="161"/>
      <c r="H258" s="162"/>
      <c r="I258" s="163"/>
      <c r="J258" s="152"/>
      <c r="K258" s="154"/>
      <c r="L258" s="43"/>
      <c r="M258" s="143"/>
      <c r="N258" s="145"/>
    </row>
    <row r="259" spans="1:14" x14ac:dyDescent="0.25">
      <c r="A259" s="147"/>
      <c r="B259" s="27"/>
      <c r="C259" s="152"/>
      <c r="D259" s="153"/>
      <c r="E259" s="153"/>
      <c r="F259" s="154"/>
      <c r="G259" s="161"/>
      <c r="H259" s="162"/>
      <c r="I259" s="163"/>
      <c r="J259" s="152"/>
      <c r="K259" s="154"/>
      <c r="L259" s="43"/>
      <c r="M259" s="143"/>
      <c r="N259" s="145"/>
    </row>
    <row r="260" spans="1:14" x14ac:dyDescent="0.25">
      <c r="A260" s="147"/>
      <c r="B260" s="27"/>
      <c r="C260" s="152"/>
      <c r="D260" s="153"/>
      <c r="E260" s="153"/>
      <c r="F260" s="154"/>
      <c r="G260" s="161"/>
      <c r="H260" s="162"/>
      <c r="I260" s="163"/>
      <c r="J260" s="152"/>
      <c r="K260" s="154"/>
      <c r="L260" s="43"/>
      <c r="M260" s="143"/>
      <c r="N260" s="145"/>
    </row>
    <row r="261" spans="1:14" x14ac:dyDescent="0.25">
      <c r="A261" s="147"/>
      <c r="B261" s="27"/>
      <c r="C261" s="152"/>
      <c r="D261" s="153"/>
      <c r="E261" s="153"/>
      <c r="F261" s="154"/>
      <c r="G261" s="161"/>
      <c r="H261" s="162"/>
      <c r="I261" s="163"/>
      <c r="J261" s="152"/>
      <c r="K261" s="154"/>
      <c r="L261" s="43"/>
      <c r="M261" s="143"/>
      <c r="N261" s="145"/>
    </row>
    <row r="262" spans="1:14" x14ac:dyDescent="0.25">
      <c r="A262" s="148"/>
      <c r="B262" s="28"/>
      <c r="C262" s="155"/>
      <c r="D262" s="156"/>
      <c r="E262" s="156"/>
      <c r="F262" s="157"/>
      <c r="G262" s="164"/>
      <c r="H262" s="165"/>
      <c r="I262" s="166"/>
      <c r="J262" s="155"/>
      <c r="K262" s="157"/>
      <c r="L262" s="44"/>
      <c r="M262" s="144"/>
      <c r="N262" s="145"/>
    </row>
    <row r="263" spans="1:14" x14ac:dyDescent="0.25">
      <c r="A263" s="146">
        <v>33</v>
      </c>
      <c r="B263" s="26" t="s">
        <v>126</v>
      </c>
      <c r="C263" s="149"/>
      <c r="D263" s="150"/>
      <c r="E263" s="150"/>
      <c r="F263" s="151"/>
      <c r="G263" s="158">
        <v>22</v>
      </c>
      <c r="H263" s="159"/>
      <c r="I263" s="160"/>
      <c r="J263" s="149"/>
      <c r="K263" s="151"/>
      <c r="L263" s="42">
        <v>22</v>
      </c>
      <c r="M263" s="142"/>
      <c r="N263" s="145">
        <v>27</v>
      </c>
    </row>
    <row r="264" spans="1:14" x14ac:dyDescent="0.25">
      <c r="A264" s="147"/>
      <c r="B264" s="27"/>
      <c r="C264" s="152"/>
      <c r="D264" s="153"/>
      <c r="E264" s="153"/>
      <c r="F264" s="154"/>
      <c r="G264" s="161"/>
      <c r="H264" s="162"/>
      <c r="I264" s="163"/>
      <c r="J264" s="152"/>
      <c r="K264" s="154"/>
      <c r="L264" s="43"/>
      <c r="M264" s="143"/>
      <c r="N264" s="145"/>
    </row>
    <row r="265" spans="1:14" x14ac:dyDescent="0.25">
      <c r="A265" s="147"/>
      <c r="B265" s="27"/>
      <c r="C265" s="152"/>
      <c r="D265" s="153"/>
      <c r="E265" s="153"/>
      <c r="F265" s="154"/>
      <c r="G265" s="161"/>
      <c r="H265" s="162"/>
      <c r="I265" s="163"/>
      <c r="J265" s="152"/>
      <c r="K265" s="154"/>
      <c r="L265" s="43"/>
      <c r="M265" s="143"/>
      <c r="N265" s="145"/>
    </row>
    <row r="266" spans="1:14" x14ac:dyDescent="0.25">
      <c r="A266" s="147"/>
      <c r="B266" s="27"/>
      <c r="C266" s="152"/>
      <c r="D266" s="153"/>
      <c r="E266" s="153"/>
      <c r="F266" s="154"/>
      <c r="G266" s="161"/>
      <c r="H266" s="162"/>
      <c r="I266" s="163"/>
      <c r="J266" s="152"/>
      <c r="K266" s="154"/>
      <c r="L266" s="43"/>
      <c r="M266" s="143"/>
      <c r="N266" s="145"/>
    </row>
    <row r="267" spans="1:14" x14ac:dyDescent="0.25">
      <c r="A267" s="147"/>
      <c r="B267" s="27"/>
      <c r="C267" s="152"/>
      <c r="D267" s="153"/>
      <c r="E267" s="153"/>
      <c r="F267" s="154"/>
      <c r="G267" s="161"/>
      <c r="H267" s="162"/>
      <c r="I267" s="163"/>
      <c r="J267" s="152"/>
      <c r="K267" s="154"/>
      <c r="L267" s="43"/>
      <c r="M267" s="143"/>
      <c r="N267" s="145"/>
    </row>
    <row r="268" spans="1:14" x14ac:dyDescent="0.25">
      <c r="A268" s="147"/>
      <c r="B268" s="27"/>
      <c r="C268" s="152"/>
      <c r="D268" s="153"/>
      <c r="E268" s="153"/>
      <c r="F268" s="154"/>
      <c r="G268" s="161"/>
      <c r="H268" s="162"/>
      <c r="I268" s="163"/>
      <c r="J268" s="152"/>
      <c r="K268" s="154"/>
      <c r="L268" s="43"/>
      <c r="M268" s="143"/>
      <c r="N268" s="145"/>
    </row>
    <row r="269" spans="1:14" x14ac:dyDescent="0.25">
      <c r="A269" s="147"/>
      <c r="B269" s="27"/>
      <c r="C269" s="152"/>
      <c r="D269" s="153"/>
      <c r="E269" s="153"/>
      <c r="F269" s="154"/>
      <c r="G269" s="161"/>
      <c r="H269" s="162"/>
      <c r="I269" s="163"/>
      <c r="J269" s="152"/>
      <c r="K269" s="154"/>
      <c r="L269" s="43"/>
      <c r="M269" s="143"/>
      <c r="N269" s="145"/>
    </row>
    <row r="270" spans="1:14" x14ac:dyDescent="0.25">
      <c r="A270" s="148"/>
      <c r="B270" s="28"/>
      <c r="C270" s="155"/>
      <c r="D270" s="156"/>
      <c r="E270" s="156"/>
      <c r="F270" s="157"/>
      <c r="G270" s="164"/>
      <c r="H270" s="165"/>
      <c r="I270" s="166"/>
      <c r="J270" s="155"/>
      <c r="K270" s="157"/>
      <c r="L270" s="44"/>
      <c r="M270" s="144"/>
      <c r="N270" s="145"/>
    </row>
    <row r="271" spans="1:14" x14ac:dyDescent="0.25">
      <c r="A271" s="146">
        <v>34</v>
      </c>
      <c r="B271" s="26" t="s">
        <v>128</v>
      </c>
      <c r="C271" s="149"/>
      <c r="D271" s="150"/>
      <c r="E271" s="150"/>
      <c r="F271" s="151"/>
      <c r="G271" s="158">
        <v>54</v>
      </c>
      <c r="H271" s="159"/>
      <c r="I271" s="160"/>
      <c r="J271" s="149"/>
      <c r="K271" s="151"/>
      <c r="L271" s="42">
        <v>54</v>
      </c>
      <c r="M271" s="142"/>
      <c r="N271" s="145">
        <v>17</v>
      </c>
    </row>
    <row r="272" spans="1:14" x14ac:dyDescent="0.25">
      <c r="A272" s="147"/>
      <c r="B272" s="27"/>
      <c r="C272" s="152"/>
      <c r="D272" s="153"/>
      <c r="E272" s="153"/>
      <c r="F272" s="154"/>
      <c r="G272" s="161"/>
      <c r="H272" s="162"/>
      <c r="I272" s="163"/>
      <c r="J272" s="152"/>
      <c r="K272" s="154"/>
      <c r="L272" s="43"/>
      <c r="M272" s="143"/>
      <c r="N272" s="145"/>
    </row>
    <row r="273" spans="1:14" x14ac:dyDescent="0.25">
      <c r="A273" s="147"/>
      <c r="B273" s="27"/>
      <c r="C273" s="152"/>
      <c r="D273" s="153"/>
      <c r="E273" s="153"/>
      <c r="F273" s="154"/>
      <c r="G273" s="161"/>
      <c r="H273" s="162"/>
      <c r="I273" s="163"/>
      <c r="J273" s="152"/>
      <c r="K273" s="154"/>
      <c r="L273" s="43"/>
      <c r="M273" s="143"/>
      <c r="N273" s="145"/>
    </row>
    <row r="274" spans="1:14" x14ac:dyDescent="0.25">
      <c r="A274" s="147"/>
      <c r="B274" s="27"/>
      <c r="C274" s="152"/>
      <c r="D274" s="153"/>
      <c r="E274" s="153"/>
      <c r="F274" s="154"/>
      <c r="G274" s="161"/>
      <c r="H274" s="162"/>
      <c r="I274" s="163"/>
      <c r="J274" s="152"/>
      <c r="K274" s="154"/>
      <c r="L274" s="43"/>
      <c r="M274" s="143"/>
      <c r="N274" s="145"/>
    </row>
    <row r="275" spans="1:14" x14ac:dyDescent="0.25">
      <c r="A275" s="147"/>
      <c r="B275" s="27"/>
      <c r="C275" s="152"/>
      <c r="D275" s="153"/>
      <c r="E275" s="153"/>
      <c r="F275" s="154"/>
      <c r="G275" s="161"/>
      <c r="H275" s="162"/>
      <c r="I275" s="163"/>
      <c r="J275" s="152"/>
      <c r="K275" s="154"/>
      <c r="L275" s="43"/>
      <c r="M275" s="143"/>
      <c r="N275" s="145"/>
    </row>
    <row r="276" spans="1:14" x14ac:dyDescent="0.25">
      <c r="A276" s="147"/>
      <c r="B276" s="27"/>
      <c r="C276" s="152"/>
      <c r="D276" s="153"/>
      <c r="E276" s="153"/>
      <c r="F276" s="154"/>
      <c r="G276" s="161"/>
      <c r="H276" s="162"/>
      <c r="I276" s="163"/>
      <c r="J276" s="152"/>
      <c r="K276" s="154"/>
      <c r="L276" s="43"/>
      <c r="M276" s="143"/>
      <c r="N276" s="145"/>
    </row>
    <row r="277" spans="1:14" x14ac:dyDescent="0.25">
      <c r="A277" s="147"/>
      <c r="B277" s="27"/>
      <c r="C277" s="152"/>
      <c r="D277" s="153"/>
      <c r="E277" s="153"/>
      <c r="F277" s="154"/>
      <c r="G277" s="161"/>
      <c r="H277" s="162"/>
      <c r="I277" s="163"/>
      <c r="J277" s="152"/>
      <c r="K277" s="154"/>
      <c r="L277" s="43"/>
      <c r="M277" s="143"/>
      <c r="N277" s="145"/>
    </row>
    <row r="278" spans="1:14" x14ac:dyDescent="0.25">
      <c r="A278" s="148"/>
      <c r="B278" s="28"/>
      <c r="C278" s="155"/>
      <c r="D278" s="156"/>
      <c r="E278" s="156"/>
      <c r="F278" s="157"/>
      <c r="G278" s="164"/>
      <c r="H278" s="165"/>
      <c r="I278" s="166"/>
      <c r="J278" s="155"/>
      <c r="K278" s="157"/>
      <c r="L278" s="44"/>
      <c r="M278" s="144"/>
      <c r="N278" s="145"/>
    </row>
    <row r="279" spans="1:14" x14ac:dyDescent="0.25">
      <c r="A279" s="146">
        <v>35</v>
      </c>
      <c r="B279" s="26" t="s">
        <v>131</v>
      </c>
      <c r="C279" s="149"/>
      <c r="D279" s="150"/>
      <c r="E279" s="150"/>
      <c r="F279" s="151"/>
      <c r="G279" s="158">
        <v>51</v>
      </c>
      <c r="H279" s="159"/>
      <c r="I279" s="160"/>
      <c r="J279" s="149"/>
      <c r="K279" s="151"/>
      <c r="L279" s="42">
        <v>51</v>
      </c>
      <c r="M279" s="142"/>
      <c r="N279" s="145">
        <v>18</v>
      </c>
    </row>
    <row r="280" spans="1:14" x14ac:dyDescent="0.25">
      <c r="A280" s="147"/>
      <c r="B280" s="27"/>
      <c r="C280" s="152"/>
      <c r="D280" s="153"/>
      <c r="E280" s="153"/>
      <c r="F280" s="154"/>
      <c r="G280" s="161"/>
      <c r="H280" s="162"/>
      <c r="I280" s="163"/>
      <c r="J280" s="152"/>
      <c r="K280" s="154"/>
      <c r="L280" s="43"/>
      <c r="M280" s="143"/>
      <c r="N280" s="145"/>
    </row>
    <row r="281" spans="1:14" x14ac:dyDescent="0.25">
      <c r="A281" s="147"/>
      <c r="B281" s="27"/>
      <c r="C281" s="152"/>
      <c r="D281" s="153"/>
      <c r="E281" s="153"/>
      <c r="F281" s="154"/>
      <c r="G281" s="161"/>
      <c r="H281" s="162"/>
      <c r="I281" s="163"/>
      <c r="J281" s="152"/>
      <c r="K281" s="154"/>
      <c r="L281" s="43"/>
      <c r="M281" s="143"/>
      <c r="N281" s="145"/>
    </row>
    <row r="282" spans="1:14" x14ac:dyDescent="0.25">
      <c r="A282" s="147"/>
      <c r="B282" s="27"/>
      <c r="C282" s="152"/>
      <c r="D282" s="153"/>
      <c r="E282" s="153"/>
      <c r="F282" s="154"/>
      <c r="G282" s="161"/>
      <c r="H282" s="162"/>
      <c r="I282" s="163"/>
      <c r="J282" s="152"/>
      <c r="K282" s="154"/>
      <c r="L282" s="43"/>
      <c r="M282" s="143"/>
      <c r="N282" s="145"/>
    </row>
    <row r="283" spans="1:14" x14ac:dyDescent="0.25">
      <c r="A283" s="147"/>
      <c r="B283" s="27"/>
      <c r="C283" s="152"/>
      <c r="D283" s="153"/>
      <c r="E283" s="153"/>
      <c r="F283" s="154"/>
      <c r="G283" s="161"/>
      <c r="H283" s="162"/>
      <c r="I283" s="163"/>
      <c r="J283" s="152"/>
      <c r="K283" s="154"/>
      <c r="L283" s="43"/>
      <c r="M283" s="143"/>
      <c r="N283" s="145"/>
    </row>
    <row r="284" spans="1:14" x14ac:dyDescent="0.25">
      <c r="A284" s="147"/>
      <c r="B284" s="27"/>
      <c r="C284" s="152"/>
      <c r="D284" s="153"/>
      <c r="E284" s="153"/>
      <c r="F284" s="154"/>
      <c r="G284" s="161"/>
      <c r="H284" s="162"/>
      <c r="I284" s="163"/>
      <c r="J284" s="152"/>
      <c r="K284" s="154"/>
      <c r="L284" s="43"/>
      <c r="M284" s="143"/>
      <c r="N284" s="145"/>
    </row>
    <row r="285" spans="1:14" x14ac:dyDescent="0.25">
      <c r="A285" s="147"/>
      <c r="B285" s="27"/>
      <c r="C285" s="152"/>
      <c r="D285" s="153"/>
      <c r="E285" s="153"/>
      <c r="F285" s="154"/>
      <c r="G285" s="161"/>
      <c r="H285" s="162"/>
      <c r="I285" s="163"/>
      <c r="J285" s="152"/>
      <c r="K285" s="154"/>
      <c r="L285" s="43"/>
      <c r="M285" s="143"/>
      <c r="N285" s="145"/>
    </row>
    <row r="286" spans="1:14" x14ac:dyDescent="0.25">
      <c r="A286" s="148"/>
      <c r="B286" s="28"/>
      <c r="C286" s="155"/>
      <c r="D286" s="156"/>
      <c r="E286" s="156"/>
      <c r="F286" s="157"/>
      <c r="G286" s="164"/>
      <c r="H286" s="165"/>
      <c r="I286" s="166"/>
      <c r="J286" s="155"/>
      <c r="K286" s="157"/>
      <c r="L286" s="44"/>
      <c r="M286" s="144"/>
      <c r="N286" s="145"/>
    </row>
  </sheetData>
  <mergeCells count="253">
    <mergeCell ref="L63:M70"/>
    <mergeCell ref="N63:N70"/>
    <mergeCell ref="A71:A78"/>
    <mergeCell ref="B71:B78"/>
    <mergeCell ref="C71:F78"/>
    <mergeCell ref="G71:I78"/>
    <mergeCell ref="J71:K78"/>
    <mergeCell ref="L71:M78"/>
    <mergeCell ref="N71:N78"/>
    <mergeCell ref="A63:A70"/>
    <mergeCell ref="B63:B70"/>
    <mergeCell ref="C63:F70"/>
    <mergeCell ref="G63:I70"/>
    <mergeCell ref="J63:K70"/>
    <mergeCell ref="L47:M54"/>
    <mergeCell ref="N47:N54"/>
    <mergeCell ref="A55:A62"/>
    <mergeCell ref="B55:B62"/>
    <mergeCell ref="C55:F62"/>
    <mergeCell ref="G55:I62"/>
    <mergeCell ref="J55:K62"/>
    <mergeCell ref="L55:M62"/>
    <mergeCell ref="N55:N62"/>
    <mergeCell ref="A47:A54"/>
    <mergeCell ref="B47:B54"/>
    <mergeCell ref="C47:F54"/>
    <mergeCell ref="G47:I54"/>
    <mergeCell ref="J47:K54"/>
    <mergeCell ref="A39:A46"/>
    <mergeCell ref="B39:B46"/>
    <mergeCell ref="C39:F46"/>
    <mergeCell ref="G39:I46"/>
    <mergeCell ref="J39:K46"/>
    <mergeCell ref="L39:M46"/>
    <mergeCell ref="N39:N46"/>
    <mergeCell ref="A31:A38"/>
    <mergeCell ref="B31:B38"/>
    <mergeCell ref="C31:F38"/>
    <mergeCell ref="G31:I38"/>
    <mergeCell ref="J31:K38"/>
    <mergeCell ref="A23:A30"/>
    <mergeCell ref="B23:B30"/>
    <mergeCell ref="C23:F30"/>
    <mergeCell ref="G23:I30"/>
    <mergeCell ref="J23:K30"/>
    <mergeCell ref="L23:M30"/>
    <mergeCell ref="N23:N30"/>
    <mergeCell ref="L31:M38"/>
    <mergeCell ref="N31:N38"/>
    <mergeCell ref="A2:N2"/>
    <mergeCell ref="A3:N3"/>
    <mergeCell ref="A4:N4"/>
    <mergeCell ref="C6:F6"/>
    <mergeCell ref="G6:I6"/>
    <mergeCell ref="J6:K6"/>
    <mergeCell ref="L6:M6"/>
    <mergeCell ref="N15:N22"/>
    <mergeCell ref="A15:A22"/>
    <mergeCell ref="B15:B22"/>
    <mergeCell ref="C15:F22"/>
    <mergeCell ref="N6:O6"/>
    <mergeCell ref="A7:A14"/>
    <mergeCell ref="B7:B14"/>
    <mergeCell ref="C7:F14"/>
    <mergeCell ref="L7:M14"/>
    <mergeCell ref="N7:O14"/>
    <mergeCell ref="G7:I14"/>
    <mergeCell ref="J7:K14"/>
    <mergeCell ref="G15:I22"/>
    <mergeCell ref="J15:K22"/>
    <mergeCell ref="L15:M22"/>
    <mergeCell ref="L79:M86"/>
    <mergeCell ref="N79:N86"/>
    <mergeCell ref="A87:A94"/>
    <mergeCell ref="B87:B94"/>
    <mergeCell ref="C87:F94"/>
    <mergeCell ref="G87:I94"/>
    <mergeCell ref="J87:K94"/>
    <mergeCell ref="L87:M94"/>
    <mergeCell ref="N87:N94"/>
    <mergeCell ref="A79:A86"/>
    <mergeCell ref="B79:B86"/>
    <mergeCell ref="C79:F86"/>
    <mergeCell ref="G79:I86"/>
    <mergeCell ref="J79:K86"/>
    <mergeCell ref="L95:M102"/>
    <mergeCell ref="N95:N102"/>
    <mergeCell ref="A103:A110"/>
    <mergeCell ref="B103:B110"/>
    <mergeCell ref="C103:F110"/>
    <mergeCell ref="G103:I110"/>
    <mergeCell ref="J103:K110"/>
    <mergeCell ref="L103:M110"/>
    <mergeCell ref="N103:N110"/>
    <mergeCell ref="A95:A102"/>
    <mergeCell ref="B95:B102"/>
    <mergeCell ref="C95:F102"/>
    <mergeCell ref="G95:I102"/>
    <mergeCell ref="J95:K102"/>
    <mergeCell ref="L111:M118"/>
    <mergeCell ref="N111:N118"/>
    <mergeCell ref="A119:A126"/>
    <mergeCell ref="B119:B126"/>
    <mergeCell ref="C119:F126"/>
    <mergeCell ref="G119:I126"/>
    <mergeCell ref="J119:K126"/>
    <mergeCell ref="L119:M126"/>
    <mergeCell ref="N119:N126"/>
    <mergeCell ref="A111:A118"/>
    <mergeCell ref="B111:B118"/>
    <mergeCell ref="C111:F118"/>
    <mergeCell ref="G111:I118"/>
    <mergeCell ref="J111:K118"/>
    <mergeCell ref="L127:M134"/>
    <mergeCell ref="N127:N134"/>
    <mergeCell ref="A135:A142"/>
    <mergeCell ref="B135:B142"/>
    <mergeCell ref="C135:F142"/>
    <mergeCell ref="G135:I142"/>
    <mergeCell ref="J135:K142"/>
    <mergeCell ref="L135:M142"/>
    <mergeCell ref="N135:N142"/>
    <mergeCell ref="A127:A134"/>
    <mergeCell ref="B127:B134"/>
    <mergeCell ref="C127:F134"/>
    <mergeCell ref="G127:I134"/>
    <mergeCell ref="J127:K134"/>
    <mergeCell ref="L143:M150"/>
    <mergeCell ref="N143:N150"/>
    <mergeCell ref="A151:A158"/>
    <mergeCell ref="B151:B158"/>
    <mergeCell ref="C151:F158"/>
    <mergeCell ref="G151:I158"/>
    <mergeCell ref="J151:K158"/>
    <mergeCell ref="L151:M158"/>
    <mergeCell ref="N151:N158"/>
    <mergeCell ref="A143:A150"/>
    <mergeCell ref="B143:B150"/>
    <mergeCell ref="C143:F150"/>
    <mergeCell ref="G143:I150"/>
    <mergeCell ref="J143:K150"/>
    <mergeCell ref="L159:M166"/>
    <mergeCell ref="N159:N166"/>
    <mergeCell ref="A167:A174"/>
    <mergeCell ref="B167:B174"/>
    <mergeCell ref="C167:F174"/>
    <mergeCell ref="G167:I174"/>
    <mergeCell ref="J167:K174"/>
    <mergeCell ref="L167:M174"/>
    <mergeCell ref="N167:N174"/>
    <mergeCell ref="A159:A166"/>
    <mergeCell ref="B159:B166"/>
    <mergeCell ref="C159:F166"/>
    <mergeCell ref="G159:I166"/>
    <mergeCell ref="J159:K166"/>
    <mergeCell ref="L175:M182"/>
    <mergeCell ref="N175:N182"/>
    <mergeCell ref="A183:A190"/>
    <mergeCell ref="B183:B190"/>
    <mergeCell ref="C183:F190"/>
    <mergeCell ref="G183:I190"/>
    <mergeCell ref="J183:K190"/>
    <mergeCell ref="L183:M190"/>
    <mergeCell ref="N183:N190"/>
    <mergeCell ref="A175:A182"/>
    <mergeCell ref="B175:B182"/>
    <mergeCell ref="C175:F182"/>
    <mergeCell ref="G175:I182"/>
    <mergeCell ref="J175:K182"/>
    <mergeCell ref="L191:M198"/>
    <mergeCell ref="N191:N198"/>
    <mergeCell ref="A199:A206"/>
    <mergeCell ref="B199:B206"/>
    <mergeCell ref="C199:F206"/>
    <mergeCell ref="G199:I206"/>
    <mergeCell ref="J199:K206"/>
    <mergeCell ref="L199:M206"/>
    <mergeCell ref="N199:N206"/>
    <mergeCell ref="A191:A198"/>
    <mergeCell ref="B191:B198"/>
    <mergeCell ref="C191:F198"/>
    <mergeCell ref="G191:I198"/>
    <mergeCell ref="J191:K198"/>
    <mergeCell ref="L207:M214"/>
    <mergeCell ref="N207:N214"/>
    <mergeCell ref="A215:A222"/>
    <mergeCell ref="B215:B222"/>
    <mergeCell ref="C215:F222"/>
    <mergeCell ref="G215:I222"/>
    <mergeCell ref="J215:K222"/>
    <mergeCell ref="L215:M222"/>
    <mergeCell ref="N215:N222"/>
    <mergeCell ref="A207:A214"/>
    <mergeCell ref="B207:B214"/>
    <mergeCell ref="C207:F214"/>
    <mergeCell ref="G207:I214"/>
    <mergeCell ref="J207:K214"/>
    <mergeCell ref="L223:M230"/>
    <mergeCell ref="N223:N230"/>
    <mergeCell ref="A231:A238"/>
    <mergeCell ref="B231:B238"/>
    <mergeCell ref="C231:F238"/>
    <mergeCell ref="G231:I238"/>
    <mergeCell ref="J231:K238"/>
    <mergeCell ref="L231:M238"/>
    <mergeCell ref="N231:N238"/>
    <mergeCell ref="A223:A230"/>
    <mergeCell ref="B223:B230"/>
    <mergeCell ref="C223:F230"/>
    <mergeCell ref="G223:I230"/>
    <mergeCell ref="J223:K230"/>
    <mergeCell ref="L239:M246"/>
    <mergeCell ref="N239:N246"/>
    <mergeCell ref="A247:A254"/>
    <mergeCell ref="B247:B254"/>
    <mergeCell ref="C247:F254"/>
    <mergeCell ref="G247:I254"/>
    <mergeCell ref="J247:K254"/>
    <mergeCell ref="L247:M254"/>
    <mergeCell ref="N247:N254"/>
    <mergeCell ref="A239:A246"/>
    <mergeCell ref="B239:B246"/>
    <mergeCell ref="C239:F246"/>
    <mergeCell ref="G239:I246"/>
    <mergeCell ref="J239:K246"/>
    <mergeCell ref="L255:M262"/>
    <mergeCell ref="N255:N262"/>
    <mergeCell ref="A263:A270"/>
    <mergeCell ref="B263:B270"/>
    <mergeCell ref="C263:F270"/>
    <mergeCell ref="G263:I270"/>
    <mergeCell ref="J263:K270"/>
    <mergeCell ref="L263:M270"/>
    <mergeCell ref="N263:N270"/>
    <mergeCell ref="A255:A262"/>
    <mergeCell ref="B255:B262"/>
    <mergeCell ref="C255:F262"/>
    <mergeCell ref="G255:I262"/>
    <mergeCell ref="J255:K262"/>
    <mergeCell ref="L271:M278"/>
    <mergeCell ref="N271:N278"/>
    <mergeCell ref="A279:A286"/>
    <mergeCell ref="B279:B286"/>
    <mergeCell ref="C279:F286"/>
    <mergeCell ref="G279:I286"/>
    <mergeCell ref="J279:K286"/>
    <mergeCell ref="L279:M286"/>
    <mergeCell ref="N279:N286"/>
    <mergeCell ref="A271:A278"/>
    <mergeCell ref="B271:B278"/>
    <mergeCell ref="C271:F278"/>
    <mergeCell ref="G271:I278"/>
    <mergeCell ref="J271:K278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2023-05-01T11:57:58Z</dcterms:modified>
</cp:coreProperties>
</file>